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ité de Compras y Licitaciones RI - Documents\General\02. Procesos\Licitación pública nacional\LPN-2021-005 Alquiler de multifuncionales\Anexos\"/>
    </mc:Choice>
  </mc:AlternateContent>
  <xr:revisionPtr revIDLastSave="112" documentId="8_{11DE6206-869B-49E0-9597-BAA4EF389DFD}" xr6:coauthVersionLast="36" xr6:coauthVersionMax="47" xr10:uidLastSave="{006A36C7-2667-4DB2-880B-C2444113DB88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Hoja1!$A$1:$N$90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 s="1"/>
  <c r="B29" i="1" s="1"/>
  <c r="B30" i="1" s="1"/>
  <c r="M14" i="1" l="1"/>
  <c r="N14" i="1" s="1"/>
  <c r="M15" i="1"/>
  <c r="N15" i="1" s="1"/>
  <c r="M17" i="1"/>
  <c r="N17" i="1" s="1"/>
  <c r="M19" i="1"/>
  <c r="N19" i="1" s="1"/>
  <c r="M21" i="1"/>
  <c r="N21" i="1" s="1"/>
  <c r="M23" i="1"/>
  <c r="N23" i="1" s="1"/>
  <c r="M25" i="1"/>
  <c r="N25" i="1" s="1"/>
  <c r="M30" i="1"/>
  <c r="N30" i="1" s="1"/>
  <c r="M32" i="1"/>
  <c r="N32" i="1" s="1"/>
  <c r="M35" i="1"/>
  <c r="N35" i="1" s="1"/>
  <c r="M38" i="1"/>
  <c r="N38" i="1" s="1"/>
  <c r="M41" i="1"/>
  <c r="N41" i="1" s="1"/>
  <c r="M43" i="1"/>
  <c r="N43" i="1" s="1"/>
  <c r="M45" i="1"/>
  <c r="N45" i="1" s="1"/>
  <c r="M48" i="1"/>
  <c r="N48" i="1" s="1"/>
  <c r="M50" i="1"/>
  <c r="N50" i="1" s="1"/>
  <c r="M53" i="1"/>
  <c r="N53" i="1" s="1"/>
  <c r="M55" i="1"/>
  <c r="N55" i="1" s="1"/>
  <c r="M57" i="1"/>
  <c r="N57" i="1" s="1"/>
  <c r="M59" i="1"/>
  <c r="N59" i="1" s="1"/>
  <c r="M62" i="1"/>
  <c r="N62" i="1" s="1"/>
  <c r="M66" i="1"/>
  <c r="N66" i="1" s="1"/>
  <c r="M68" i="1"/>
  <c r="N68" i="1" s="1"/>
  <c r="M70" i="1"/>
  <c r="N70" i="1" s="1"/>
  <c r="M75" i="1"/>
  <c r="N75" i="1" s="1"/>
  <c r="M77" i="1"/>
  <c r="N77" i="1" s="1"/>
  <c r="M80" i="1"/>
  <c r="N80" i="1" s="1"/>
  <c r="M13" i="1" l="1"/>
  <c r="N13" i="1" s="1"/>
  <c r="F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8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86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<sst xmlns="http://schemas.openxmlformats.org/spreadsheetml/2006/main" count="132" uniqueCount="57">
  <si>
    <t>FECHA:</t>
  </si>
  <si>
    <t>Referencia del Proceso</t>
  </si>
  <si>
    <t>FORMULARIO DE OFERTA ECONÓMICA</t>
  </si>
  <si>
    <t>NOMBRE DEL OFERENTE:</t>
  </si>
  <si>
    <t>RNC:</t>
  </si>
  <si>
    <t>RPE:</t>
  </si>
  <si>
    <t>Contratación de empresa para la tercerización de los servicios de impresión, escaneo y copiado del Registro Inmobiliario</t>
  </si>
  <si>
    <t>Item No.</t>
  </si>
  <si>
    <t xml:space="preserve"> Descripción</t>
  </si>
  <si>
    <t xml:space="preserve"> Unidad Medida</t>
  </si>
  <si>
    <t xml:space="preserve"> Cantidad</t>
  </si>
  <si>
    <t>Precio unitario por tipo de equipo por localidad</t>
  </si>
  <si>
    <t xml:space="preserve">Tasa ITBIS % </t>
  </si>
  <si>
    <t>ITBIS Unitario</t>
  </si>
  <si>
    <t>Subtotal por Item</t>
  </si>
  <si>
    <t>Archivo Central</t>
  </si>
  <si>
    <r>
      <t xml:space="preserve">Impresora tipo C.
</t>
    </r>
    <r>
      <rPr>
        <sz val="12"/>
        <color theme="1"/>
        <rFont val="Times New Roman"/>
        <family val="1"/>
      </rPr>
      <t xml:space="preserve">Equipo /multifuncional para oficinas y áreas tamaño pequeño </t>
    </r>
  </si>
  <si>
    <t>Unidad</t>
  </si>
  <si>
    <t>Azua</t>
  </si>
  <si>
    <r>
      <t xml:space="preserve">Impresora tipo D.
</t>
    </r>
    <r>
      <rPr>
        <sz val="12"/>
        <color theme="1"/>
        <rFont val="Times New Roman"/>
        <family val="1"/>
      </rPr>
      <t xml:space="preserve">Equipo /multifuncional para oficinas y áreas tamaño pequeño 
</t>
    </r>
  </si>
  <si>
    <t>Baní</t>
  </si>
  <si>
    <r>
      <t xml:space="preserve">Impresora tipo D.
</t>
    </r>
    <r>
      <rPr>
        <sz val="12"/>
        <color theme="1"/>
        <rFont val="Times New Roman"/>
        <family val="1"/>
      </rPr>
      <t xml:space="preserve">Equipo multifuncional para oficinas y áreas tamaño pequeño </t>
    </r>
  </si>
  <si>
    <t>Barahora</t>
  </si>
  <si>
    <t>Bonao</t>
  </si>
  <si>
    <t>Cotuí</t>
  </si>
  <si>
    <t>Distrito Nacional</t>
  </si>
  <si>
    <r>
      <t xml:space="preserve">Impresora tipo A.
</t>
    </r>
    <r>
      <rPr>
        <sz val="12"/>
        <color theme="1"/>
        <rFont val="Times New Roman"/>
        <family val="1"/>
      </rPr>
      <t xml:space="preserve">Equipo/multifuncional para oficina y áreas de alto consumo  </t>
    </r>
  </si>
  <si>
    <r>
      <t xml:space="preserve">Impresora tipo E.
</t>
    </r>
    <r>
      <rPr>
        <sz val="12"/>
        <color theme="1"/>
        <rFont val="Times New Roman"/>
        <family val="1"/>
      </rPr>
      <t xml:space="preserve">Equipo /multifuncional para oficinas y áreas tamaño medio </t>
    </r>
  </si>
  <si>
    <t>El Seibo</t>
  </si>
  <si>
    <t>Higuey</t>
  </si>
  <si>
    <r>
      <t xml:space="preserve">Impresora tipo B. 
</t>
    </r>
    <r>
      <rPr>
        <sz val="12"/>
        <color theme="1"/>
        <rFont val="Times New Roman"/>
        <family val="1"/>
      </rPr>
      <t xml:space="preserve">Equipo /multifuncional para oficinas y áreas tamaño medio </t>
    </r>
  </si>
  <si>
    <t>La Vega</t>
  </si>
  <si>
    <t>Moca</t>
  </si>
  <si>
    <t>Monte Plata</t>
  </si>
  <si>
    <t>Montecristi</t>
  </si>
  <si>
    <t>Nagua</t>
  </si>
  <si>
    <t>Neyba</t>
  </si>
  <si>
    <t>Puerto Plata</t>
  </si>
  <si>
    <t>Punta Cana</t>
  </si>
  <si>
    <t>Samaná</t>
  </si>
  <si>
    <t>San Cristóbal</t>
  </si>
  <si>
    <t>San Fancisco de Macorís (Tribunales)</t>
  </si>
  <si>
    <t>San Fancisco de Macorís (Mensuras)</t>
  </si>
  <si>
    <t>San Juan de la Maguana</t>
  </si>
  <si>
    <t>San Pedro de Macorís</t>
  </si>
  <si>
    <t>Santiago</t>
  </si>
  <si>
    <t>Santiago Rodríguez</t>
  </si>
  <si>
    <t>Santo Domingo Este</t>
  </si>
  <si>
    <t>Valverde Mao</t>
  </si>
  <si>
    <t>Nota: Estos costos deberán incluir el traslado, instalación, parametrización y configuración de los equipos multifuncionales, asi tambien como el plan de mantenimiento preventivo y asistencia continua y presencial, durante 3 años o hasta su fiel cumplimiento. Conforme a lo indicado en el pliego de condiciones.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</si>
  <si>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</si>
  <si>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</si>
  <si>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</si>
  <si>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</si>
  <si>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</si>
  <si>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</si>
  <si>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RI-LPN-BS-2021-005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</si>
</sst>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/>
    <xf numFmtId="164" fontId="10" fillId="2" borderId="0" xfId="0" applyNumberFormat="1" applyFont="1" applyFill="1" applyAlignment="1">
      <alignment wrapText="1"/>
    </xf>
    <xf numFmtId="164" fontId="7" fillId="2" borderId="0" xfId="0" applyNumberFormat="1" applyFont="1" applyFill="1" applyAlignment="1">
      <alignment horizontal="center"/>
    </xf>
    <xf numFmtId="0" fontId="10" fillId="2" borderId="5" xfId="0" applyFont="1" applyFill="1" applyBorder="1" applyProtection="1">
      <protection locked="0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43" fontId="11" fillId="2" borderId="4" xfId="1" applyFont="1" applyFill="1" applyBorder="1" applyAlignment="1" applyProtection="1">
      <alignment wrapText="1"/>
      <protection locked="0"/>
    </xf>
    <xf numFmtId="0" fontId="11" fillId="0" borderId="5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43" fontId="11" fillId="2" borderId="4" xfId="1" applyFont="1" applyFill="1" applyBorder="1" applyAlignment="1" applyProtection="1">
      <alignment horizontal="center" vertical="center"/>
      <protection locked="0"/>
    </xf>
    <xf numFmtId="9" fontId="11" fillId="2" borderId="4" xfId="1" applyNumberFormat="1" applyFont="1" applyFill="1" applyBorder="1" applyAlignment="1" applyProtection="1">
      <alignment horizontal="center" vertical="center"/>
    </xf>
    <xf numFmtId="43" fontId="11" fillId="2" borderId="4" xfId="1" applyFont="1" applyFill="1" applyBorder="1" applyAlignment="1" applyProtection="1">
      <alignment vertical="center" wrapText="1"/>
      <protection locked="0"/>
    </xf>
    <xf numFmtId="43" fontId="11" fillId="2" borderId="4" xfId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6" xfId="0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335617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O90"/>
  <sheetViews>
    <sheetView tabSelected="1" topLeftCell="A73" zoomScaleNormal="100" workbookViewId="0">
      <selection activeCell="Q12" sqref="Q12"/>
    </sheetView>
  </sheetViews>
  <sheetFormatPr baseColWidth="10" defaultColWidth="12.140625" defaultRowHeight="15" x14ac:dyDescent="0.25"/>
  <cols>
    <col min="1" max="1" width="4.28515625" style="2" customWidth="1"/>
    <col min="2" max="2" width="7.140625" style="48" customWidth="1"/>
    <col min="3" max="6" width="12.140625" style="33"/>
    <col min="7" max="7" width="10.5703125" style="33" bestFit="1" customWidth="1"/>
    <col min="8" max="8" width="15.28515625" style="2" customWidth="1"/>
    <col min="9" max="9" width="8.42578125" style="2" bestFit="1" customWidth="1"/>
    <col min="10" max="10" width="10.140625" style="48" bestFit="1" customWidth="1"/>
    <col min="11" max="11" width="20.7109375" style="2" customWidth="1"/>
    <col min="12" max="12" width="12.140625" style="2"/>
    <col min="13" max="13" width="8.7109375" style="5" bestFit="1" customWidth="1"/>
    <col min="14" max="14" width="16.85546875" style="6" bestFit="1" customWidth="1"/>
    <col min="15" max="16384" width="12.140625" style="2"/>
  </cols>
  <sheetData>
    <row r="1" spans="2:15" ht="17.25" x14ac:dyDescent="0.3">
      <c r="B1" s="4"/>
      <c r="C1" s="32"/>
      <c r="D1" s="32"/>
      <c r="F1" s="32"/>
      <c r="G1" s="32"/>
      <c r="H1" s="1"/>
      <c r="I1" s="3"/>
      <c r="J1" s="4"/>
      <c r="K1" s="1"/>
      <c r="L1" s="1"/>
    </row>
    <row r="2" spans="2:15" ht="20.25" x14ac:dyDescent="0.3">
      <c r="B2" s="4"/>
      <c r="C2" s="32"/>
      <c r="D2" s="32"/>
      <c r="E2" s="32"/>
      <c r="F2" s="34"/>
      <c r="G2" s="34"/>
      <c r="H2" s="7"/>
      <c r="I2" s="9"/>
      <c r="J2" s="4"/>
      <c r="K2" s="1"/>
      <c r="L2" s="1"/>
      <c r="M2" s="10" t="s">
        <v>0</v>
      </c>
      <c r="N2" s="11"/>
    </row>
    <row r="3" spans="2:15" ht="17.25" x14ac:dyDescent="0.25">
      <c r="B3" s="12"/>
      <c r="C3" s="35"/>
      <c r="F3" s="36"/>
      <c r="G3" s="36"/>
      <c r="H3" s="8"/>
      <c r="M3" s="93" t="s">
        <v>1</v>
      </c>
      <c r="N3" s="94"/>
    </row>
    <row r="4" spans="2:15" x14ac:dyDescent="0.25">
      <c r="M4" s="95" t="s">
        <v>56</v>
      </c>
      <c r="N4" s="96"/>
      <c r="O4" s="13"/>
    </row>
    <row r="5" spans="2:15" ht="17.25" x14ac:dyDescent="0.3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7" spans="2:15" ht="15.75" x14ac:dyDescent="0.25">
      <c r="B7" s="75" t="s">
        <v>3</v>
      </c>
      <c r="C7" s="75"/>
      <c r="D7" s="75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2:15" ht="15.75" x14ac:dyDescent="0.25">
      <c r="B8" s="49"/>
      <c r="C8" s="37"/>
      <c r="D8" s="37"/>
      <c r="E8" s="16"/>
      <c r="F8" s="16"/>
      <c r="G8" s="16"/>
      <c r="H8" s="15"/>
      <c r="I8" s="15"/>
      <c r="J8" s="54"/>
      <c r="K8" s="15"/>
      <c r="L8" s="15"/>
      <c r="M8" s="16"/>
      <c r="N8" s="15"/>
    </row>
    <row r="9" spans="2:15" ht="15.75" x14ac:dyDescent="0.25">
      <c r="B9" s="75" t="s">
        <v>4</v>
      </c>
      <c r="C9" s="75"/>
      <c r="D9" s="75"/>
      <c r="E9" s="86"/>
      <c r="F9" s="86"/>
      <c r="G9" s="86"/>
      <c r="H9" s="17"/>
      <c r="I9" s="17"/>
      <c r="J9" s="50"/>
      <c r="K9" s="14" t="s">
        <v>5</v>
      </c>
      <c r="L9" s="14"/>
      <c r="M9" s="87"/>
      <c r="N9" s="87"/>
    </row>
    <row r="10" spans="2:15" ht="15.75" x14ac:dyDescent="0.25">
      <c r="B10" s="50"/>
      <c r="C10" s="18"/>
      <c r="D10" s="18"/>
      <c r="E10" s="18"/>
      <c r="F10" s="18"/>
      <c r="G10" s="18"/>
      <c r="H10" s="17"/>
      <c r="I10" s="17"/>
      <c r="J10" s="50"/>
      <c r="K10" s="17"/>
      <c r="L10" s="17"/>
      <c r="M10" s="18"/>
      <c r="N10" s="17"/>
    </row>
    <row r="11" spans="2:15" ht="15.75" x14ac:dyDescent="0.25">
      <c r="B11" s="89" t="s">
        <v>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2:15" ht="47.25" x14ac:dyDescent="0.25">
      <c r="B12" s="19" t="s">
        <v>7</v>
      </c>
      <c r="C12" s="90" t="s">
        <v>8</v>
      </c>
      <c r="D12" s="91"/>
      <c r="E12" s="91"/>
      <c r="F12" s="91"/>
      <c r="G12" s="91"/>
      <c r="H12" s="92"/>
      <c r="I12" s="19" t="s">
        <v>9</v>
      </c>
      <c r="J12" s="19" t="s">
        <v>10</v>
      </c>
      <c r="K12" s="20" t="s">
        <v>11</v>
      </c>
      <c r="L12" s="20" t="s">
        <v>12</v>
      </c>
      <c r="M12" s="20" t="s">
        <v>13</v>
      </c>
      <c r="N12" s="20" t="s">
        <v>14</v>
      </c>
    </row>
    <row r="13" spans="2:15" ht="15.75" customHeight="1" x14ac:dyDescent="0.25">
      <c r="B13" s="72">
        <v>1</v>
      </c>
      <c r="C13" s="69" t="s">
        <v>15</v>
      </c>
      <c r="D13" s="70"/>
      <c r="E13" s="70"/>
      <c r="F13" s="70"/>
      <c r="G13" s="70"/>
      <c r="H13" s="70"/>
      <c r="I13" s="70"/>
      <c r="J13" s="71"/>
      <c r="K13" s="22"/>
      <c r="L13" s="23"/>
      <c r="M13" s="41">
        <f>+K13*L13</f>
        <v>0</v>
      </c>
      <c r="N13" s="24">
        <f>(K13+M13)*J13</f>
        <v>0</v>
      </c>
    </row>
    <row r="14" spans="2:15" s="48" customFormat="1" ht="31.5" customHeight="1" x14ac:dyDescent="0.25">
      <c r="B14" s="73"/>
      <c r="C14" s="58" t="s">
        <v>16</v>
      </c>
      <c r="D14" s="59"/>
      <c r="E14" s="59"/>
      <c r="F14" s="59"/>
      <c r="G14" s="59"/>
      <c r="H14" s="60"/>
      <c r="I14" s="43" t="s">
        <v>17</v>
      </c>
      <c r="J14" s="43">
        <v>1</v>
      </c>
      <c r="K14" s="44"/>
      <c r="L14" s="45">
        <v>0.18</v>
      </c>
      <c r="M14" s="46">
        <f t="shared" ref="M14:M80" si="0">+K14*L14</f>
        <v>0</v>
      </c>
      <c r="N14" s="47">
        <f t="shared" ref="N14:N80" si="1">(K14+M14)*J14</f>
        <v>0</v>
      </c>
    </row>
    <row r="15" spans="2:15" ht="15.75" x14ac:dyDescent="0.25">
      <c r="B15" s="72">
        <v>2</v>
      </c>
      <c r="C15" s="66" t="s">
        <v>18</v>
      </c>
      <c r="D15" s="67"/>
      <c r="E15" s="67"/>
      <c r="F15" s="67"/>
      <c r="G15" s="67"/>
      <c r="H15" s="67"/>
      <c r="I15" s="67"/>
      <c r="J15" s="68"/>
      <c r="K15" s="22"/>
      <c r="L15" s="23"/>
      <c r="M15" s="41">
        <f t="shared" si="0"/>
        <v>0</v>
      </c>
      <c r="N15" s="24">
        <f t="shared" si="1"/>
        <v>0</v>
      </c>
    </row>
    <row r="16" spans="2:15" ht="32.25" customHeight="1" x14ac:dyDescent="0.25">
      <c r="B16" s="73"/>
      <c r="C16" s="63" t="s">
        <v>19</v>
      </c>
      <c r="D16" s="64"/>
      <c r="E16" s="64"/>
      <c r="F16" s="64"/>
      <c r="G16" s="64"/>
      <c r="H16" s="65"/>
      <c r="I16" s="21" t="s">
        <v>17</v>
      </c>
      <c r="J16" s="43">
        <v>1</v>
      </c>
      <c r="K16" s="22"/>
      <c r="L16" s="23">
        <v>0.18</v>
      </c>
      <c r="M16" s="41"/>
      <c r="N16" s="24"/>
    </row>
    <row r="17" spans="2:14" ht="15.75" x14ac:dyDescent="0.25">
      <c r="B17" s="61">
        <v>3</v>
      </c>
      <c r="C17" s="66" t="s">
        <v>20</v>
      </c>
      <c r="D17" s="67"/>
      <c r="E17" s="67"/>
      <c r="F17" s="67"/>
      <c r="G17" s="67"/>
      <c r="H17" s="67"/>
      <c r="I17" s="67"/>
      <c r="J17" s="68"/>
      <c r="K17" s="22"/>
      <c r="L17" s="23"/>
      <c r="M17" s="41">
        <f t="shared" si="0"/>
        <v>0</v>
      </c>
      <c r="N17" s="24">
        <f t="shared" si="1"/>
        <v>0</v>
      </c>
    </row>
    <row r="18" spans="2:14" ht="33.75" customHeight="1" x14ac:dyDescent="0.25">
      <c r="B18" s="62"/>
      <c r="C18" s="63" t="s">
        <v>21</v>
      </c>
      <c r="D18" s="64"/>
      <c r="E18" s="64"/>
      <c r="F18" s="64"/>
      <c r="G18" s="64"/>
      <c r="H18" s="65"/>
      <c r="I18" s="21" t="s">
        <v>17</v>
      </c>
      <c r="J18" s="43">
        <v>1</v>
      </c>
      <c r="K18" s="22"/>
      <c r="L18" s="23">
        <v>0.18</v>
      </c>
      <c r="M18" s="41"/>
      <c r="N18" s="24"/>
    </row>
    <row r="19" spans="2:14" ht="15.75" x14ac:dyDescent="0.25">
      <c r="B19" s="61">
        <v>4</v>
      </c>
      <c r="C19" s="66" t="s">
        <v>22</v>
      </c>
      <c r="D19" s="67"/>
      <c r="E19" s="67"/>
      <c r="F19" s="67"/>
      <c r="G19" s="67"/>
      <c r="H19" s="67"/>
      <c r="I19" s="67"/>
      <c r="J19" s="68"/>
      <c r="K19" s="22"/>
      <c r="L19" s="23"/>
      <c r="M19" s="41">
        <f t="shared" si="0"/>
        <v>0</v>
      </c>
      <c r="N19" s="24">
        <f t="shared" si="1"/>
        <v>0</v>
      </c>
    </row>
    <row r="20" spans="2:14" ht="33.75" customHeight="1" x14ac:dyDescent="0.25">
      <c r="B20" s="62"/>
      <c r="C20" s="58" t="s">
        <v>16</v>
      </c>
      <c r="D20" s="59"/>
      <c r="E20" s="59"/>
      <c r="F20" s="59"/>
      <c r="G20" s="59"/>
      <c r="H20" s="60"/>
      <c r="I20" s="42" t="s">
        <v>17</v>
      </c>
      <c r="J20" s="55">
        <v>1</v>
      </c>
      <c r="K20" s="22"/>
      <c r="L20" s="23">
        <v>0.18</v>
      </c>
      <c r="M20" s="41"/>
      <c r="N20" s="24"/>
    </row>
    <row r="21" spans="2:14" ht="15.75" x14ac:dyDescent="0.25">
      <c r="B21" s="61">
        <v>5</v>
      </c>
      <c r="C21" s="66" t="s">
        <v>23</v>
      </c>
      <c r="D21" s="67"/>
      <c r="E21" s="67"/>
      <c r="F21" s="67"/>
      <c r="G21" s="67"/>
      <c r="H21" s="67"/>
      <c r="I21" s="67"/>
      <c r="J21" s="68"/>
      <c r="K21" s="25"/>
      <c r="L21" s="23"/>
      <c r="M21" s="41">
        <f t="shared" si="0"/>
        <v>0</v>
      </c>
      <c r="N21" s="24">
        <f t="shared" si="1"/>
        <v>0</v>
      </c>
    </row>
    <row r="22" spans="2:14" ht="31.5" customHeight="1" x14ac:dyDescent="0.25">
      <c r="B22" s="62"/>
      <c r="C22" s="58" t="s">
        <v>16</v>
      </c>
      <c r="D22" s="59"/>
      <c r="E22" s="59"/>
      <c r="F22" s="59"/>
      <c r="G22" s="59"/>
      <c r="H22" s="60"/>
      <c r="I22" s="21" t="s">
        <v>17</v>
      </c>
      <c r="J22" s="43">
        <v>1</v>
      </c>
      <c r="K22" s="25"/>
      <c r="L22" s="23">
        <v>0.18</v>
      </c>
      <c r="M22" s="41"/>
      <c r="N22" s="24"/>
    </row>
    <row r="23" spans="2:14" ht="15.75" x14ac:dyDescent="0.25">
      <c r="B23" s="61">
        <v>6</v>
      </c>
      <c r="C23" s="66" t="s">
        <v>24</v>
      </c>
      <c r="D23" s="67"/>
      <c r="E23" s="67"/>
      <c r="F23" s="67"/>
      <c r="G23" s="67"/>
      <c r="H23" s="67"/>
      <c r="I23" s="67"/>
      <c r="J23" s="68"/>
      <c r="K23" s="25"/>
      <c r="L23" s="23"/>
      <c r="M23" s="41">
        <f t="shared" si="0"/>
        <v>0</v>
      </c>
      <c r="N23" s="24">
        <f t="shared" si="1"/>
        <v>0</v>
      </c>
    </row>
    <row r="24" spans="2:14" ht="34.5" customHeight="1" x14ac:dyDescent="0.25">
      <c r="B24" s="62"/>
      <c r="C24" s="58" t="s">
        <v>16</v>
      </c>
      <c r="D24" s="59"/>
      <c r="E24" s="59"/>
      <c r="F24" s="59"/>
      <c r="G24" s="59"/>
      <c r="H24" s="60"/>
      <c r="I24" s="21" t="s">
        <v>17</v>
      </c>
      <c r="J24" s="43">
        <v>1</v>
      </c>
      <c r="K24" s="25"/>
      <c r="L24" s="23">
        <v>0.18</v>
      </c>
      <c r="M24" s="41"/>
      <c r="N24" s="24"/>
    </row>
    <row r="25" spans="2:14" ht="15.75" x14ac:dyDescent="0.25">
      <c r="B25" s="51"/>
      <c r="C25" s="66" t="s">
        <v>25</v>
      </c>
      <c r="D25" s="67"/>
      <c r="E25" s="67"/>
      <c r="F25" s="67"/>
      <c r="G25" s="67"/>
      <c r="H25" s="67"/>
      <c r="I25" s="67"/>
      <c r="J25" s="68"/>
      <c r="K25" s="25"/>
      <c r="L25" s="23"/>
      <c r="M25" s="41">
        <f t="shared" si="0"/>
        <v>0</v>
      </c>
      <c r="N25" s="24">
        <f t="shared" si="1"/>
        <v>0</v>
      </c>
    </row>
    <row r="26" spans="2:14" ht="30.75" customHeight="1" x14ac:dyDescent="0.25">
      <c r="B26" s="51">
        <v>7</v>
      </c>
      <c r="C26" s="58" t="s">
        <v>26</v>
      </c>
      <c r="D26" s="59"/>
      <c r="E26" s="59"/>
      <c r="F26" s="59"/>
      <c r="G26" s="59"/>
      <c r="H26" s="60"/>
      <c r="I26" s="21" t="s">
        <v>17</v>
      </c>
      <c r="J26" s="43">
        <v>4</v>
      </c>
      <c r="K26" s="25"/>
      <c r="L26" s="23">
        <v>0.18</v>
      </c>
      <c r="M26" s="41"/>
      <c r="N26" s="24"/>
    </row>
    <row r="27" spans="2:14" ht="31.5" customHeight="1" x14ac:dyDescent="0.25">
      <c r="B27" s="51">
        <f>+B26+1</f>
        <v>8</v>
      </c>
      <c r="C27" s="58" t="s">
        <v>16</v>
      </c>
      <c r="D27" s="59"/>
      <c r="E27" s="59"/>
      <c r="F27" s="59"/>
      <c r="G27" s="59"/>
      <c r="H27" s="60"/>
      <c r="I27" s="21" t="s">
        <v>17</v>
      </c>
      <c r="J27" s="43">
        <v>2</v>
      </c>
      <c r="K27" s="25"/>
      <c r="L27" s="23">
        <v>0.18</v>
      </c>
      <c r="M27" s="41"/>
      <c r="N27" s="24"/>
    </row>
    <row r="28" spans="2:14" ht="30.75" customHeight="1" x14ac:dyDescent="0.25">
      <c r="B28" s="51">
        <f t="shared" ref="B28:B30" si="2">+B27+1</f>
        <v>9</v>
      </c>
      <c r="C28" s="63" t="s">
        <v>21</v>
      </c>
      <c r="D28" s="64"/>
      <c r="E28" s="64"/>
      <c r="F28" s="64"/>
      <c r="G28" s="64"/>
      <c r="H28" s="65"/>
      <c r="I28" s="21" t="s">
        <v>17</v>
      </c>
      <c r="J28" s="43">
        <v>10</v>
      </c>
      <c r="K28" s="25"/>
      <c r="L28" s="23">
        <v>0.18</v>
      </c>
      <c r="M28" s="41"/>
      <c r="N28" s="24"/>
    </row>
    <row r="29" spans="2:14" ht="32.25" customHeight="1" x14ac:dyDescent="0.25">
      <c r="B29" s="51">
        <f t="shared" si="2"/>
        <v>10</v>
      </c>
      <c r="C29" s="58" t="s">
        <v>27</v>
      </c>
      <c r="D29" s="59"/>
      <c r="E29" s="59"/>
      <c r="F29" s="59"/>
      <c r="G29" s="59"/>
      <c r="H29" s="60"/>
      <c r="I29" s="21" t="s">
        <v>17</v>
      </c>
      <c r="J29" s="43">
        <v>3</v>
      </c>
      <c r="K29" s="25"/>
      <c r="L29" s="23">
        <v>0.18</v>
      </c>
      <c r="M29" s="41"/>
      <c r="N29" s="24"/>
    </row>
    <row r="30" spans="2:14" ht="15.75" x14ac:dyDescent="0.25">
      <c r="B30" s="61">
        <f t="shared" si="2"/>
        <v>11</v>
      </c>
      <c r="C30" s="66" t="s">
        <v>28</v>
      </c>
      <c r="D30" s="67"/>
      <c r="E30" s="67"/>
      <c r="F30" s="67"/>
      <c r="G30" s="67"/>
      <c r="H30" s="67"/>
      <c r="I30" s="67"/>
      <c r="J30" s="68"/>
      <c r="K30" s="25"/>
      <c r="L30" s="23"/>
      <c r="M30" s="41">
        <f t="shared" si="0"/>
        <v>0</v>
      </c>
      <c r="N30" s="24">
        <f t="shared" si="1"/>
        <v>0</v>
      </c>
    </row>
    <row r="31" spans="2:14" ht="30" customHeight="1" x14ac:dyDescent="0.25">
      <c r="B31" s="62"/>
      <c r="C31" s="63" t="s">
        <v>21</v>
      </c>
      <c r="D31" s="64"/>
      <c r="E31" s="64"/>
      <c r="F31" s="64"/>
      <c r="G31" s="64"/>
      <c r="H31" s="65"/>
      <c r="I31" s="42" t="s">
        <v>17</v>
      </c>
      <c r="J31" s="56">
        <v>1</v>
      </c>
      <c r="K31" s="25"/>
      <c r="L31" s="23">
        <v>0.18</v>
      </c>
      <c r="M31" s="41"/>
      <c r="N31" s="24"/>
    </row>
    <row r="32" spans="2:14" ht="15.75" x14ac:dyDescent="0.25">
      <c r="B32" s="51"/>
      <c r="C32" s="66" t="s">
        <v>29</v>
      </c>
      <c r="D32" s="67"/>
      <c r="E32" s="67"/>
      <c r="F32" s="67"/>
      <c r="G32" s="67"/>
      <c r="H32" s="67"/>
      <c r="I32" s="67"/>
      <c r="J32" s="68"/>
      <c r="K32" s="25"/>
      <c r="L32" s="23"/>
      <c r="M32" s="41">
        <f t="shared" si="0"/>
        <v>0</v>
      </c>
      <c r="N32" s="24">
        <f t="shared" si="1"/>
        <v>0</v>
      </c>
    </row>
    <row r="33" spans="2:14" ht="15.75" x14ac:dyDescent="0.25">
      <c r="B33" s="51">
        <v>12</v>
      </c>
      <c r="C33" s="58" t="s">
        <v>30</v>
      </c>
      <c r="D33" s="59"/>
      <c r="E33" s="59"/>
      <c r="F33" s="59"/>
      <c r="G33" s="59"/>
      <c r="H33" s="60"/>
      <c r="I33" s="21" t="s">
        <v>17</v>
      </c>
      <c r="J33" s="43">
        <v>1</v>
      </c>
      <c r="K33" s="25"/>
      <c r="L33" s="23">
        <v>0.18</v>
      </c>
      <c r="M33" s="41"/>
      <c r="N33" s="24"/>
    </row>
    <row r="34" spans="2:14" ht="30" customHeight="1" x14ac:dyDescent="0.25">
      <c r="B34" s="51">
        <v>13</v>
      </c>
      <c r="C34" s="63" t="s">
        <v>21</v>
      </c>
      <c r="D34" s="64"/>
      <c r="E34" s="64"/>
      <c r="F34" s="64"/>
      <c r="G34" s="64"/>
      <c r="H34" s="65"/>
      <c r="I34" s="21" t="s">
        <v>17</v>
      </c>
      <c r="J34" s="43">
        <v>1</v>
      </c>
      <c r="K34" s="25"/>
      <c r="L34" s="23">
        <v>0.18</v>
      </c>
      <c r="M34" s="41"/>
      <c r="N34" s="24"/>
    </row>
    <row r="35" spans="2:14" ht="15.75" x14ac:dyDescent="0.25">
      <c r="B35" s="51"/>
      <c r="C35" s="66" t="s">
        <v>31</v>
      </c>
      <c r="D35" s="67"/>
      <c r="E35" s="67"/>
      <c r="F35" s="67"/>
      <c r="G35" s="67"/>
      <c r="H35" s="67"/>
      <c r="I35" s="67"/>
      <c r="J35" s="68"/>
      <c r="K35" s="25"/>
      <c r="L35" s="23"/>
      <c r="M35" s="41">
        <f t="shared" si="0"/>
        <v>0</v>
      </c>
      <c r="N35" s="24">
        <f t="shared" si="1"/>
        <v>0</v>
      </c>
    </row>
    <row r="36" spans="2:14" ht="15.75" x14ac:dyDescent="0.25">
      <c r="B36" s="51">
        <v>14</v>
      </c>
      <c r="C36" s="58" t="s">
        <v>30</v>
      </c>
      <c r="D36" s="59"/>
      <c r="E36" s="59"/>
      <c r="F36" s="59"/>
      <c r="G36" s="59"/>
      <c r="H36" s="60"/>
      <c r="I36" s="21" t="s">
        <v>17</v>
      </c>
      <c r="J36" s="43">
        <v>1</v>
      </c>
      <c r="K36" s="25"/>
      <c r="L36" s="23">
        <v>0.18</v>
      </c>
      <c r="M36" s="41"/>
      <c r="N36" s="24"/>
    </row>
    <row r="37" spans="2:14" ht="34.5" customHeight="1" x14ac:dyDescent="0.25">
      <c r="B37" s="51">
        <v>15</v>
      </c>
      <c r="C37" s="58" t="s">
        <v>16</v>
      </c>
      <c r="D37" s="59"/>
      <c r="E37" s="59"/>
      <c r="F37" s="59"/>
      <c r="G37" s="59"/>
      <c r="H37" s="60"/>
      <c r="I37" s="21" t="s">
        <v>17</v>
      </c>
      <c r="J37" s="43">
        <v>1</v>
      </c>
      <c r="K37" s="25"/>
      <c r="L37" s="23">
        <v>0.18</v>
      </c>
      <c r="M37" s="41"/>
      <c r="N37" s="24"/>
    </row>
    <row r="38" spans="2:14" ht="15.75" x14ac:dyDescent="0.25">
      <c r="B38" s="51"/>
      <c r="C38" s="66" t="s">
        <v>32</v>
      </c>
      <c r="D38" s="67"/>
      <c r="E38" s="67"/>
      <c r="F38" s="67"/>
      <c r="G38" s="67"/>
      <c r="H38" s="67"/>
      <c r="I38" s="67"/>
      <c r="J38" s="68"/>
      <c r="K38" s="25"/>
      <c r="L38" s="23"/>
      <c r="M38" s="41">
        <f t="shared" si="0"/>
        <v>0</v>
      </c>
      <c r="N38" s="24">
        <f t="shared" si="1"/>
        <v>0</v>
      </c>
    </row>
    <row r="39" spans="2:14" ht="31.5" customHeight="1" x14ac:dyDescent="0.25">
      <c r="B39" s="51">
        <v>16</v>
      </c>
      <c r="C39" s="58" t="s">
        <v>16</v>
      </c>
      <c r="D39" s="59"/>
      <c r="E39" s="59"/>
      <c r="F39" s="59"/>
      <c r="G39" s="59"/>
      <c r="H39" s="60"/>
      <c r="I39" s="21" t="s">
        <v>17</v>
      </c>
      <c r="J39" s="43">
        <v>1</v>
      </c>
      <c r="K39" s="25"/>
      <c r="L39" s="23">
        <v>0.18</v>
      </c>
      <c r="M39" s="41"/>
      <c r="N39" s="24"/>
    </row>
    <row r="40" spans="2:14" ht="33.75" customHeight="1" x14ac:dyDescent="0.25">
      <c r="B40" s="51">
        <v>17</v>
      </c>
      <c r="C40" s="63" t="s">
        <v>21</v>
      </c>
      <c r="D40" s="64"/>
      <c r="E40" s="64"/>
      <c r="F40" s="64"/>
      <c r="G40" s="64"/>
      <c r="H40" s="65"/>
      <c r="I40" s="21" t="s">
        <v>17</v>
      </c>
      <c r="J40" s="43">
        <v>1</v>
      </c>
      <c r="K40" s="25"/>
      <c r="L40" s="23">
        <v>0.18</v>
      </c>
      <c r="M40" s="41"/>
      <c r="N40" s="24"/>
    </row>
    <row r="41" spans="2:14" ht="15.75" x14ac:dyDescent="0.25">
      <c r="B41" s="61">
        <v>18</v>
      </c>
      <c r="C41" s="66" t="s">
        <v>33</v>
      </c>
      <c r="D41" s="67"/>
      <c r="E41" s="67"/>
      <c r="F41" s="67"/>
      <c r="G41" s="67"/>
      <c r="H41" s="67"/>
      <c r="I41" s="67"/>
      <c r="J41" s="68"/>
      <c r="K41" s="25"/>
      <c r="L41" s="23"/>
      <c r="M41" s="41">
        <f t="shared" si="0"/>
        <v>0</v>
      </c>
      <c r="N41" s="24">
        <f t="shared" si="1"/>
        <v>0</v>
      </c>
    </row>
    <row r="42" spans="2:14" ht="28.5" customHeight="1" x14ac:dyDescent="0.25">
      <c r="B42" s="62"/>
      <c r="C42" s="58" t="s">
        <v>16</v>
      </c>
      <c r="D42" s="59"/>
      <c r="E42" s="59"/>
      <c r="F42" s="59"/>
      <c r="G42" s="59"/>
      <c r="H42" s="60"/>
      <c r="I42" s="21" t="s">
        <v>17</v>
      </c>
      <c r="J42" s="43">
        <v>1</v>
      </c>
      <c r="K42" s="25"/>
      <c r="L42" s="23">
        <v>0.18</v>
      </c>
      <c r="M42" s="41"/>
      <c r="N42" s="24"/>
    </row>
    <row r="43" spans="2:14" ht="15.75" x14ac:dyDescent="0.25">
      <c r="B43" s="51"/>
      <c r="C43" s="66" t="s">
        <v>34</v>
      </c>
      <c r="D43" s="67"/>
      <c r="E43" s="67"/>
      <c r="F43" s="67"/>
      <c r="G43" s="67"/>
      <c r="H43" s="67"/>
      <c r="I43" s="67"/>
      <c r="J43" s="68"/>
      <c r="K43" s="25"/>
      <c r="L43" s="23"/>
      <c r="M43" s="41">
        <f t="shared" si="0"/>
        <v>0</v>
      </c>
      <c r="N43" s="24">
        <f t="shared" si="1"/>
        <v>0</v>
      </c>
    </row>
    <row r="44" spans="2:14" ht="31.5" customHeight="1" x14ac:dyDescent="0.25">
      <c r="B44" s="51">
        <v>19</v>
      </c>
      <c r="C44" s="58" t="s">
        <v>16</v>
      </c>
      <c r="D44" s="59"/>
      <c r="E44" s="59"/>
      <c r="F44" s="59"/>
      <c r="G44" s="59"/>
      <c r="H44" s="60"/>
      <c r="I44" s="21" t="s">
        <v>17</v>
      </c>
      <c r="J44" s="43">
        <v>1</v>
      </c>
      <c r="K44" s="25"/>
      <c r="L44" s="23">
        <v>0.18</v>
      </c>
      <c r="M44" s="41"/>
      <c r="N44" s="24"/>
    </row>
    <row r="45" spans="2:14" ht="15.75" x14ac:dyDescent="0.25">
      <c r="B45" s="51"/>
      <c r="C45" s="66" t="s">
        <v>35</v>
      </c>
      <c r="D45" s="67"/>
      <c r="E45" s="67"/>
      <c r="F45" s="67"/>
      <c r="G45" s="67"/>
      <c r="H45" s="67"/>
      <c r="I45" s="67"/>
      <c r="J45" s="68"/>
      <c r="K45" s="25"/>
      <c r="L45" s="23"/>
      <c r="M45" s="41">
        <f t="shared" si="0"/>
        <v>0</v>
      </c>
      <c r="N45" s="24">
        <f t="shared" si="1"/>
        <v>0</v>
      </c>
    </row>
    <row r="46" spans="2:14" ht="30.75" customHeight="1" x14ac:dyDescent="0.25">
      <c r="B46" s="51">
        <v>20</v>
      </c>
      <c r="C46" s="58" t="s">
        <v>16</v>
      </c>
      <c r="D46" s="59"/>
      <c r="E46" s="59"/>
      <c r="F46" s="59"/>
      <c r="G46" s="59"/>
      <c r="H46" s="60"/>
      <c r="I46" s="21" t="s">
        <v>17</v>
      </c>
      <c r="J46" s="43">
        <v>1</v>
      </c>
      <c r="K46" s="25"/>
      <c r="L46" s="23">
        <v>0.18</v>
      </c>
      <c r="M46" s="41"/>
      <c r="N46" s="24"/>
    </row>
    <row r="47" spans="2:14" ht="32.25" customHeight="1" x14ac:dyDescent="0.25">
      <c r="B47" s="51">
        <v>21</v>
      </c>
      <c r="C47" s="63" t="s">
        <v>21</v>
      </c>
      <c r="D47" s="64"/>
      <c r="E47" s="64"/>
      <c r="F47" s="64"/>
      <c r="G47" s="64"/>
      <c r="H47" s="65"/>
      <c r="I47" s="21" t="s">
        <v>17</v>
      </c>
      <c r="J47" s="43">
        <v>1</v>
      </c>
      <c r="K47" s="25"/>
      <c r="L47" s="23">
        <v>0.18</v>
      </c>
      <c r="M47" s="41"/>
      <c r="N47" s="24"/>
    </row>
    <row r="48" spans="2:14" ht="15.75" x14ac:dyDescent="0.25">
      <c r="B48" s="51"/>
      <c r="C48" s="66" t="s">
        <v>36</v>
      </c>
      <c r="D48" s="67"/>
      <c r="E48" s="67"/>
      <c r="F48" s="67"/>
      <c r="G48" s="67"/>
      <c r="H48" s="67"/>
      <c r="I48" s="67"/>
      <c r="J48" s="68"/>
      <c r="K48" s="25"/>
      <c r="L48" s="23"/>
      <c r="M48" s="41">
        <f t="shared" si="0"/>
        <v>0</v>
      </c>
      <c r="N48" s="24">
        <f t="shared" si="1"/>
        <v>0</v>
      </c>
    </row>
    <row r="49" spans="2:14" ht="29.25" customHeight="1" x14ac:dyDescent="0.25">
      <c r="B49" s="51">
        <v>22</v>
      </c>
      <c r="C49" s="63" t="s">
        <v>21</v>
      </c>
      <c r="D49" s="64"/>
      <c r="E49" s="64"/>
      <c r="F49" s="64"/>
      <c r="G49" s="64"/>
      <c r="H49" s="65"/>
      <c r="I49" s="21" t="s">
        <v>17</v>
      </c>
      <c r="J49" s="43">
        <v>1</v>
      </c>
      <c r="K49" s="25"/>
      <c r="L49" s="23">
        <v>0.18</v>
      </c>
      <c r="M49" s="41"/>
      <c r="N49" s="24"/>
    </row>
    <row r="50" spans="2:14" ht="15.75" x14ac:dyDescent="0.25">
      <c r="B50" s="51"/>
      <c r="C50" s="66" t="s">
        <v>37</v>
      </c>
      <c r="D50" s="67"/>
      <c r="E50" s="67"/>
      <c r="F50" s="67"/>
      <c r="G50" s="67"/>
      <c r="H50" s="67"/>
      <c r="I50" s="67"/>
      <c r="J50" s="68"/>
      <c r="K50" s="25"/>
      <c r="L50" s="23"/>
      <c r="M50" s="41">
        <f t="shared" si="0"/>
        <v>0</v>
      </c>
      <c r="N50" s="24">
        <f t="shared" si="1"/>
        <v>0</v>
      </c>
    </row>
    <row r="51" spans="2:14" ht="15.75" x14ac:dyDescent="0.25">
      <c r="B51" s="51">
        <v>23</v>
      </c>
      <c r="C51" s="58" t="s">
        <v>30</v>
      </c>
      <c r="D51" s="59"/>
      <c r="E51" s="59"/>
      <c r="F51" s="59"/>
      <c r="G51" s="59"/>
      <c r="H51" s="60"/>
      <c r="I51" s="21" t="s">
        <v>17</v>
      </c>
      <c r="J51" s="43">
        <v>1</v>
      </c>
      <c r="K51" s="25"/>
      <c r="L51" s="23">
        <v>0.18</v>
      </c>
      <c r="M51" s="41"/>
      <c r="N51" s="24"/>
    </row>
    <row r="52" spans="2:14" ht="29.25" customHeight="1" x14ac:dyDescent="0.25">
      <c r="B52" s="51">
        <v>24</v>
      </c>
      <c r="C52" s="63" t="s">
        <v>21</v>
      </c>
      <c r="D52" s="64"/>
      <c r="E52" s="64"/>
      <c r="F52" s="64"/>
      <c r="G52" s="64"/>
      <c r="H52" s="65"/>
      <c r="I52" s="21" t="s">
        <v>17</v>
      </c>
      <c r="J52" s="43">
        <v>1</v>
      </c>
      <c r="K52" s="25"/>
      <c r="L52" s="23">
        <v>0.18</v>
      </c>
      <c r="M52" s="41"/>
      <c r="N52" s="24"/>
    </row>
    <row r="53" spans="2:14" ht="15.75" x14ac:dyDescent="0.25">
      <c r="B53" s="51"/>
      <c r="C53" s="66" t="s">
        <v>38</v>
      </c>
      <c r="D53" s="67"/>
      <c r="E53" s="67"/>
      <c r="F53" s="67"/>
      <c r="G53" s="67"/>
      <c r="H53" s="67"/>
      <c r="I53" s="67"/>
      <c r="J53" s="68"/>
      <c r="K53" s="25"/>
      <c r="L53" s="23"/>
      <c r="M53" s="41">
        <f t="shared" si="0"/>
        <v>0</v>
      </c>
      <c r="N53" s="24">
        <f t="shared" si="1"/>
        <v>0</v>
      </c>
    </row>
    <row r="54" spans="2:14" ht="32.25" customHeight="1" x14ac:dyDescent="0.25">
      <c r="B54" s="51">
        <v>25</v>
      </c>
      <c r="C54" s="63" t="s">
        <v>21</v>
      </c>
      <c r="D54" s="64"/>
      <c r="E54" s="64"/>
      <c r="F54" s="64"/>
      <c r="G54" s="64"/>
      <c r="H54" s="65"/>
      <c r="I54" s="21" t="s">
        <v>17</v>
      </c>
      <c r="J54" s="43">
        <v>1</v>
      </c>
      <c r="K54" s="25"/>
      <c r="L54" s="23">
        <v>0.18</v>
      </c>
      <c r="M54" s="41"/>
      <c r="N54" s="24"/>
    </row>
    <row r="55" spans="2:14" ht="15.75" x14ac:dyDescent="0.25">
      <c r="B55" s="51"/>
      <c r="C55" s="66" t="s">
        <v>39</v>
      </c>
      <c r="D55" s="67"/>
      <c r="E55" s="67"/>
      <c r="F55" s="67"/>
      <c r="G55" s="67"/>
      <c r="H55" s="67"/>
      <c r="I55" s="67"/>
      <c r="J55" s="68"/>
      <c r="K55" s="25"/>
      <c r="L55" s="23"/>
      <c r="M55" s="41">
        <f t="shared" si="0"/>
        <v>0</v>
      </c>
      <c r="N55" s="24">
        <f t="shared" si="1"/>
        <v>0</v>
      </c>
    </row>
    <row r="56" spans="2:14" ht="33.75" customHeight="1" x14ac:dyDescent="0.25">
      <c r="B56" s="51">
        <v>26</v>
      </c>
      <c r="C56" s="63" t="s">
        <v>21</v>
      </c>
      <c r="D56" s="64"/>
      <c r="E56" s="64"/>
      <c r="F56" s="64"/>
      <c r="G56" s="64"/>
      <c r="H56" s="65"/>
      <c r="I56" s="21" t="s">
        <v>17</v>
      </c>
      <c r="J56" s="43">
        <v>2</v>
      </c>
      <c r="K56" s="25"/>
      <c r="L56" s="23">
        <v>0.18</v>
      </c>
      <c r="M56" s="41"/>
      <c r="N56" s="24"/>
    </row>
    <row r="57" spans="2:14" ht="15.75" x14ac:dyDescent="0.25">
      <c r="B57" s="51"/>
      <c r="C57" s="66" t="s">
        <v>40</v>
      </c>
      <c r="D57" s="67"/>
      <c r="E57" s="67"/>
      <c r="F57" s="67"/>
      <c r="G57" s="67"/>
      <c r="H57" s="67"/>
      <c r="I57" s="67"/>
      <c r="J57" s="68"/>
      <c r="K57" s="25"/>
      <c r="L57" s="23"/>
      <c r="M57" s="41">
        <f t="shared" si="0"/>
        <v>0</v>
      </c>
      <c r="N57" s="24">
        <f t="shared" si="1"/>
        <v>0</v>
      </c>
    </row>
    <row r="58" spans="2:14" ht="36.75" customHeight="1" x14ac:dyDescent="0.25">
      <c r="B58" s="51">
        <v>27</v>
      </c>
      <c r="C58" s="58" t="s">
        <v>16</v>
      </c>
      <c r="D58" s="59"/>
      <c r="E58" s="59"/>
      <c r="F58" s="59"/>
      <c r="G58" s="59"/>
      <c r="H58" s="60"/>
      <c r="I58" s="21" t="s">
        <v>17</v>
      </c>
      <c r="J58" s="43">
        <v>1</v>
      </c>
      <c r="K58" s="25"/>
      <c r="L58" s="23">
        <v>0.18</v>
      </c>
      <c r="M58" s="41"/>
      <c r="N58" s="24"/>
    </row>
    <row r="59" spans="2:14" ht="15.75" x14ac:dyDescent="0.25">
      <c r="B59" s="51"/>
      <c r="C59" s="66" t="s">
        <v>41</v>
      </c>
      <c r="D59" s="67"/>
      <c r="E59" s="67"/>
      <c r="F59" s="67"/>
      <c r="G59" s="67"/>
      <c r="H59" s="67"/>
      <c r="I59" s="67"/>
      <c r="J59" s="68"/>
      <c r="K59" s="25"/>
      <c r="L59" s="23"/>
      <c r="M59" s="41">
        <f t="shared" si="0"/>
        <v>0</v>
      </c>
      <c r="N59" s="24">
        <f t="shared" si="1"/>
        <v>0</v>
      </c>
    </row>
    <row r="60" spans="2:14" ht="33.75" customHeight="1" x14ac:dyDescent="0.25">
      <c r="B60" s="51">
        <v>28</v>
      </c>
      <c r="C60" s="58" t="s">
        <v>30</v>
      </c>
      <c r="D60" s="59"/>
      <c r="E60" s="59"/>
      <c r="F60" s="59"/>
      <c r="G60" s="59"/>
      <c r="H60" s="60"/>
      <c r="I60" s="21" t="s">
        <v>17</v>
      </c>
      <c r="J60" s="43">
        <v>1</v>
      </c>
      <c r="K60" s="25"/>
      <c r="L60" s="23">
        <v>0.18</v>
      </c>
      <c r="M60" s="41"/>
      <c r="N60" s="24"/>
    </row>
    <row r="61" spans="2:14" ht="33" customHeight="1" x14ac:dyDescent="0.25">
      <c r="B61" s="51">
        <v>29</v>
      </c>
      <c r="C61" s="58" t="s">
        <v>16</v>
      </c>
      <c r="D61" s="59"/>
      <c r="E61" s="59"/>
      <c r="F61" s="59"/>
      <c r="G61" s="59"/>
      <c r="H61" s="60"/>
      <c r="I61" s="21" t="s">
        <v>17</v>
      </c>
      <c r="J61" s="43">
        <v>1</v>
      </c>
      <c r="K61" s="25"/>
      <c r="L61" s="23">
        <v>0.18</v>
      </c>
      <c r="M61" s="41"/>
      <c r="N61" s="24"/>
    </row>
    <row r="62" spans="2:14" ht="15.75" x14ac:dyDescent="0.25">
      <c r="B62" s="51"/>
      <c r="C62" s="66" t="s">
        <v>42</v>
      </c>
      <c r="D62" s="67"/>
      <c r="E62" s="67"/>
      <c r="F62" s="67"/>
      <c r="G62" s="67"/>
      <c r="H62" s="67"/>
      <c r="I62" s="67"/>
      <c r="J62" s="68"/>
      <c r="K62" s="25"/>
      <c r="L62" s="23"/>
      <c r="M62" s="41">
        <f t="shared" si="0"/>
        <v>0</v>
      </c>
      <c r="N62" s="24">
        <f t="shared" si="1"/>
        <v>0</v>
      </c>
    </row>
    <row r="63" spans="2:14" ht="31.5" customHeight="1" x14ac:dyDescent="0.25">
      <c r="B63" s="51">
        <v>30</v>
      </c>
      <c r="C63" s="58" t="s">
        <v>30</v>
      </c>
      <c r="D63" s="59"/>
      <c r="E63" s="59"/>
      <c r="F63" s="59"/>
      <c r="G63" s="59"/>
      <c r="H63" s="60"/>
      <c r="I63" s="21" t="s">
        <v>17</v>
      </c>
      <c r="J63" s="43">
        <v>1</v>
      </c>
      <c r="K63" s="25"/>
      <c r="L63" s="23">
        <v>0.18</v>
      </c>
      <c r="M63" s="41"/>
      <c r="N63" s="24"/>
    </row>
    <row r="64" spans="2:14" ht="27" customHeight="1" x14ac:dyDescent="0.25">
      <c r="B64" s="51">
        <v>31</v>
      </c>
      <c r="C64" s="58" t="s">
        <v>16</v>
      </c>
      <c r="D64" s="59"/>
      <c r="E64" s="59"/>
      <c r="F64" s="59"/>
      <c r="G64" s="59"/>
      <c r="H64" s="60"/>
      <c r="I64" s="21" t="s">
        <v>17</v>
      </c>
      <c r="J64" s="43">
        <v>1</v>
      </c>
      <c r="K64" s="25"/>
      <c r="L64" s="23">
        <v>0.18</v>
      </c>
      <c r="M64" s="41"/>
      <c r="N64" s="24"/>
    </row>
    <row r="65" spans="2:14" ht="29.25" customHeight="1" x14ac:dyDescent="0.25">
      <c r="B65" s="51">
        <v>32</v>
      </c>
      <c r="C65" s="63" t="s">
        <v>21</v>
      </c>
      <c r="D65" s="64"/>
      <c r="E65" s="64"/>
      <c r="F65" s="64"/>
      <c r="G65" s="64"/>
      <c r="H65" s="65"/>
      <c r="I65" s="21" t="s">
        <v>17</v>
      </c>
      <c r="J65" s="43">
        <v>2</v>
      </c>
      <c r="K65" s="25"/>
      <c r="L65" s="23">
        <v>0.18</v>
      </c>
      <c r="M65" s="41"/>
      <c r="N65" s="24"/>
    </row>
    <row r="66" spans="2:14" ht="15.75" x14ac:dyDescent="0.25">
      <c r="B66" s="51"/>
      <c r="C66" s="66" t="s">
        <v>43</v>
      </c>
      <c r="D66" s="67"/>
      <c r="E66" s="67"/>
      <c r="F66" s="67"/>
      <c r="G66" s="67"/>
      <c r="H66" s="67"/>
      <c r="I66" s="67"/>
      <c r="J66" s="68"/>
      <c r="K66" s="25"/>
      <c r="L66" s="23"/>
      <c r="M66" s="41">
        <f t="shared" si="0"/>
        <v>0</v>
      </c>
      <c r="N66" s="24">
        <f t="shared" si="1"/>
        <v>0</v>
      </c>
    </row>
    <row r="67" spans="2:14" ht="34.5" customHeight="1" x14ac:dyDescent="0.25">
      <c r="B67" s="51">
        <v>33</v>
      </c>
      <c r="C67" s="63" t="s">
        <v>21</v>
      </c>
      <c r="D67" s="64"/>
      <c r="E67" s="64"/>
      <c r="F67" s="64"/>
      <c r="G67" s="64"/>
      <c r="H67" s="65"/>
      <c r="I67" s="21" t="s">
        <v>17</v>
      </c>
      <c r="J67" s="43">
        <v>1</v>
      </c>
      <c r="K67" s="25"/>
      <c r="L67" s="23">
        <v>0.18</v>
      </c>
      <c r="M67" s="41"/>
      <c r="N67" s="24"/>
    </row>
    <row r="68" spans="2:14" ht="15.75" x14ac:dyDescent="0.25">
      <c r="B68" s="51"/>
      <c r="C68" s="66" t="s">
        <v>44</v>
      </c>
      <c r="D68" s="67"/>
      <c r="E68" s="67"/>
      <c r="F68" s="67"/>
      <c r="G68" s="67"/>
      <c r="H68" s="67"/>
      <c r="I68" s="67"/>
      <c r="J68" s="68"/>
      <c r="K68" s="25"/>
      <c r="L68" s="23"/>
      <c r="M68" s="41">
        <f t="shared" si="0"/>
        <v>0</v>
      </c>
      <c r="N68" s="24">
        <f t="shared" si="1"/>
        <v>0</v>
      </c>
    </row>
    <row r="69" spans="2:14" ht="32.25" customHeight="1" x14ac:dyDescent="0.25">
      <c r="B69" s="51">
        <v>34</v>
      </c>
      <c r="C69" s="58" t="s">
        <v>16</v>
      </c>
      <c r="D69" s="59"/>
      <c r="E69" s="59"/>
      <c r="F69" s="59"/>
      <c r="G69" s="59"/>
      <c r="H69" s="60"/>
      <c r="I69" s="21" t="s">
        <v>17</v>
      </c>
      <c r="J69" s="43">
        <v>1</v>
      </c>
      <c r="K69" s="25"/>
      <c r="L69" s="23">
        <v>0.18</v>
      </c>
      <c r="M69" s="41"/>
      <c r="N69" s="24"/>
    </row>
    <row r="70" spans="2:14" ht="15.75" x14ac:dyDescent="0.25">
      <c r="B70" s="51"/>
      <c r="C70" s="66" t="s">
        <v>45</v>
      </c>
      <c r="D70" s="67"/>
      <c r="E70" s="67"/>
      <c r="F70" s="67"/>
      <c r="G70" s="67"/>
      <c r="H70" s="67"/>
      <c r="I70" s="67"/>
      <c r="J70" s="68"/>
      <c r="K70" s="25"/>
      <c r="L70" s="23"/>
      <c r="M70" s="41">
        <f t="shared" si="0"/>
        <v>0</v>
      </c>
      <c r="N70" s="24">
        <f t="shared" si="1"/>
        <v>0</v>
      </c>
    </row>
    <row r="71" spans="2:14" ht="34.5" customHeight="1" x14ac:dyDescent="0.25">
      <c r="B71" s="51">
        <v>35</v>
      </c>
      <c r="C71" s="58" t="s">
        <v>26</v>
      </c>
      <c r="D71" s="59"/>
      <c r="E71" s="59"/>
      <c r="F71" s="59"/>
      <c r="G71" s="59"/>
      <c r="H71" s="60"/>
      <c r="I71" s="21" t="s">
        <v>17</v>
      </c>
      <c r="J71" s="43">
        <v>2</v>
      </c>
      <c r="K71" s="25"/>
      <c r="L71" s="23">
        <v>0.18</v>
      </c>
      <c r="M71" s="41"/>
      <c r="N71" s="24"/>
    </row>
    <row r="72" spans="2:14" ht="39.75" customHeight="1" x14ac:dyDescent="0.25">
      <c r="B72" s="51">
        <v>36</v>
      </c>
      <c r="C72" s="58" t="s">
        <v>30</v>
      </c>
      <c r="D72" s="59"/>
      <c r="E72" s="59"/>
      <c r="F72" s="59"/>
      <c r="G72" s="59"/>
      <c r="H72" s="60"/>
      <c r="I72" s="21" t="s">
        <v>17</v>
      </c>
      <c r="J72" s="43">
        <v>1</v>
      </c>
      <c r="K72" s="25"/>
      <c r="L72" s="23">
        <v>0.18</v>
      </c>
      <c r="M72" s="41"/>
      <c r="N72" s="24"/>
    </row>
    <row r="73" spans="2:14" ht="33.75" customHeight="1" x14ac:dyDescent="0.25">
      <c r="B73" s="51">
        <v>37</v>
      </c>
      <c r="C73" s="58" t="s">
        <v>16</v>
      </c>
      <c r="D73" s="59"/>
      <c r="E73" s="59"/>
      <c r="F73" s="59"/>
      <c r="G73" s="59"/>
      <c r="H73" s="60"/>
      <c r="I73" s="21" t="s">
        <v>17</v>
      </c>
      <c r="J73" s="43">
        <v>1</v>
      </c>
      <c r="K73" s="25"/>
      <c r="L73" s="23">
        <v>0.18</v>
      </c>
      <c r="M73" s="41"/>
      <c r="N73" s="24"/>
    </row>
    <row r="74" spans="2:14" ht="32.25" customHeight="1" x14ac:dyDescent="0.25">
      <c r="B74" s="51">
        <v>38</v>
      </c>
      <c r="C74" s="63" t="s">
        <v>21</v>
      </c>
      <c r="D74" s="64"/>
      <c r="E74" s="64"/>
      <c r="F74" s="64"/>
      <c r="G74" s="64"/>
      <c r="H74" s="65"/>
      <c r="I74" s="21" t="s">
        <v>17</v>
      </c>
      <c r="J74" s="43">
        <v>2</v>
      </c>
      <c r="K74" s="25"/>
      <c r="L74" s="23">
        <v>0.18</v>
      </c>
      <c r="M74" s="41"/>
      <c r="N74" s="24"/>
    </row>
    <row r="75" spans="2:14" ht="15.75" x14ac:dyDescent="0.25">
      <c r="B75" s="51"/>
      <c r="C75" s="66" t="s">
        <v>46</v>
      </c>
      <c r="D75" s="67"/>
      <c r="E75" s="67"/>
      <c r="F75" s="67"/>
      <c r="G75" s="67"/>
      <c r="H75" s="67"/>
      <c r="I75" s="67"/>
      <c r="J75" s="68"/>
      <c r="K75" s="25"/>
      <c r="L75" s="23"/>
      <c r="M75" s="41">
        <f t="shared" si="0"/>
        <v>0</v>
      </c>
      <c r="N75" s="24">
        <f t="shared" si="1"/>
        <v>0</v>
      </c>
    </row>
    <row r="76" spans="2:14" ht="35.25" customHeight="1" x14ac:dyDescent="0.25">
      <c r="B76" s="51">
        <v>39</v>
      </c>
      <c r="C76" s="58" t="s">
        <v>16</v>
      </c>
      <c r="D76" s="59"/>
      <c r="E76" s="59"/>
      <c r="F76" s="59"/>
      <c r="G76" s="59"/>
      <c r="H76" s="60"/>
      <c r="I76" s="21" t="s">
        <v>17</v>
      </c>
      <c r="J76" s="43">
        <v>1</v>
      </c>
      <c r="K76" s="25"/>
      <c r="L76" s="23">
        <v>0.18</v>
      </c>
      <c r="M76" s="41"/>
      <c r="N76" s="24"/>
    </row>
    <row r="77" spans="2:14" ht="15.75" x14ac:dyDescent="0.25">
      <c r="B77" s="51"/>
      <c r="C77" s="66" t="s">
        <v>47</v>
      </c>
      <c r="D77" s="67"/>
      <c r="E77" s="67"/>
      <c r="F77" s="67"/>
      <c r="G77" s="67"/>
      <c r="H77" s="67"/>
      <c r="I77" s="67"/>
      <c r="J77" s="68"/>
      <c r="K77" s="25"/>
      <c r="L77" s="23"/>
      <c r="M77" s="41">
        <f t="shared" si="0"/>
        <v>0</v>
      </c>
      <c r="N77" s="24">
        <f t="shared" si="1"/>
        <v>0</v>
      </c>
    </row>
    <row r="78" spans="2:14" ht="29.25" customHeight="1" x14ac:dyDescent="0.25">
      <c r="B78" s="51">
        <v>40</v>
      </c>
      <c r="C78" s="58" t="s">
        <v>16</v>
      </c>
      <c r="D78" s="59"/>
      <c r="E78" s="59"/>
      <c r="F78" s="59"/>
      <c r="G78" s="59"/>
      <c r="H78" s="60"/>
      <c r="I78" s="21" t="s">
        <v>17</v>
      </c>
      <c r="J78" s="43">
        <v>1</v>
      </c>
      <c r="K78" s="25"/>
      <c r="L78" s="23">
        <v>0.18</v>
      </c>
      <c r="M78" s="41"/>
      <c r="N78" s="24"/>
    </row>
    <row r="79" spans="2:14" ht="15.75" x14ac:dyDescent="0.25">
      <c r="B79" s="51"/>
      <c r="C79" s="66" t="s">
        <v>48</v>
      </c>
      <c r="D79" s="67"/>
      <c r="E79" s="67"/>
      <c r="F79" s="67"/>
      <c r="G79" s="67"/>
      <c r="H79" s="67"/>
      <c r="I79" s="67"/>
      <c r="J79" s="68"/>
      <c r="K79" s="25"/>
      <c r="L79" s="23"/>
      <c r="M79" s="41"/>
      <c r="N79" s="24"/>
    </row>
    <row r="80" spans="2:14" ht="30" customHeight="1" x14ac:dyDescent="0.25">
      <c r="B80" s="51">
        <v>41</v>
      </c>
      <c r="C80" s="58" t="s">
        <v>16</v>
      </c>
      <c r="D80" s="59"/>
      <c r="E80" s="59"/>
      <c r="F80" s="59"/>
      <c r="G80" s="59"/>
      <c r="H80" s="60"/>
      <c r="I80" s="21" t="s">
        <v>17</v>
      </c>
      <c r="J80" s="43">
        <v>1</v>
      </c>
      <c r="K80" s="25"/>
      <c r="L80" s="23">
        <v>0.18</v>
      </c>
      <c r="M80" s="41">
        <f t="shared" si="0"/>
        <v>0</v>
      </c>
      <c r="N80" s="24">
        <f t="shared" si="1"/>
        <v>0</v>
      </c>
    </row>
    <row r="81" spans="2:14" ht="33.75" customHeight="1" x14ac:dyDescent="0.25">
      <c r="B81" s="99" t="s">
        <v>49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</row>
    <row r="82" spans="2:14" ht="16.5" thickBot="1" x14ac:dyDescent="0.3">
      <c r="B82" s="52"/>
      <c r="C82" s="18"/>
      <c r="D82" s="18"/>
      <c r="E82" s="18"/>
      <c r="F82" s="18"/>
      <c r="G82" s="18"/>
      <c r="H82" s="17"/>
      <c r="I82" s="26"/>
      <c r="J82" s="26"/>
      <c r="K82" s="27"/>
      <c r="L82" s="27"/>
      <c r="M82" s="28"/>
      <c r="N82" s="27"/>
    </row>
    <row r="83" spans="2:14" ht="16.5" thickBot="1" x14ac:dyDescent="0.3">
      <c r="B83" s="75" t="s">
        <v>50</v>
      </c>
      <c r="C83" s="75"/>
      <c r="D83" s="75"/>
      <c r="E83" s="76"/>
      <c r="F83" s="77">
        <f>SUM(N13:N80)</f>
        <v>0</v>
      </c>
      <c r="G83" s="78"/>
      <c r="H83" s="79"/>
      <c r="I83" s="29"/>
      <c r="J83" s="50"/>
      <c r="K83" s="17"/>
      <c r="L83" s="17"/>
      <c r="M83" s="18"/>
      <c r="N83" s="17"/>
    </row>
    <row r="84" spans="2:14" ht="15.75" x14ac:dyDescent="0.25">
      <c r="B84" s="75" t="s">
        <v>51</v>
      </c>
      <c r="C84" s="75"/>
      <c r="D84" s="75"/>
      <c r="E84" s="76"/>
      <c r="F84" s="80"/>
      <c r="G84" s="81"/>
      <c r="H84" s="81"/>
      <c r="I84" s="81"/>
      <c r="J84" s="81"/>
      <c r="K84" s="81"/>
      <c r="L84" s="81"/>
      <c r="M84" s="81"/>
      <c r="N84" s="82"/>
    </row>
    <row r="85" spans="2:14" ht="16.5" thickBot="1" x14ac:dyDescent="0.3">
      <c r="B85" s="53"/>
      <c r="C85" s="38"/>
      <c r="D85" s="38"/>
      <c r="E85" s="38"/>
      <c r="F85" s="83"/>
      <c r="G85" s="84"/>
      <c r="H85" s="84"/>
      <c r="I85" s="84"/>
      <c r="J85" s="84"/>
      <c r="K85" s="84"/>
      <c r="L85" s="84"/>
      <c r="M85" s="84"/>
      <c r="N85" s="85"/>
    </row>
    <row r="86" spans="2:14" ht="31.5" x14ac:dyDescent="0.25">
      <c r="B86" s="50" t="s">
        <v>52</v>
      </c>
      <c r="C86" s="86"/>
      <c r="D86" s="86"/>
      <c r="E86" s="86"/>
      <c r="F86" s="86"/>
      <c r="G86" s="18" t="s">
        <v>53</v>
      </c>
      <c r="H86" s="87"/>
      <c r="I86" s="87"/>
      <c r="J86" s="87"/>
      <c r="K86" s="87"/>
      <c r="L86" s="87"/>
      <c r="M86" s="87"/>
      <c r="N86" s="87"/>
    </row>
    <row r="87" spans="2:14" ht="15.75" x14ac:dyDescent="0.25">
      <c r="B87" s="50" t="s">
        <v>54</v>
      </c>
      <c r="C87" s="18"/>
      <c r="D87" s="18"/>
      <c r="E87" s="18"/>
      <c r="F87" s="18"/>
      <c r="G87" s="18"/>
      <c r="H87" s="30"/>
      <c r="I87" s="88"/>
      <c r="J87" s="88"/>
      <c r="K87" s="88"/>
      <c r="L87" s="88"/>
      <c r="M87" s="88"/>
      <c r="N87" s="88"/>
    </row>
    <row r="88" spans="2:14" ht="15.75" x14ac:dyDescent="0.25">
      <c r="B88" s="50"/>
      <c r="C88" s="18"/>
      <c r="D88" s="18"/>
      <c r="E88" s="18"/>
      <c r="F88" s="18"/>
      <c r="G88" s="18"/>
      <c r="H88" s="17"/>
      <c r="I88" s="17"/>
      <c r="J88" s="50"/>
      <c r="K88" s="17"/>
      <c r="L88" s="17"/>
      <c r="M88" s="18"/>
      <c r="N88" s="17"/>
    </row>
    <row r="89" spans="2:14" ht="15.75" x14ac:dyDescent="0.25">
      <c r="C89" s="39"/>
      <c r="D89" s="40"/>
      <c r="E89" s="40"/>
      <c r="F89" s="40"/>
      <c r="G89" s="40"/>
      <c r="H89" s="31"/>
      <c r="I89" s="31"/>
      <c r="J89" s="57"/>
      <c r="K89" s="31"/>
      <c r="L89" s="31"/>
      <c r="M89" s="31"/>
      <c r="N89" s="31"/>
    </row>
    <row r="90" spans="2:14" ht="15.75" x14ac:dyDescent="0.25">
      <c r="B90" s="74" t="s">
        <v>55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</sheetData>
  <mergeCells count="96">
    <mergeCell ref="B81:N81"/>
    <mergeCell ref="C70:J70"/>
    <mergeCell ref="C75:J75"/>
    <mergeCell ref="C77:J77"/>
    <mergeCell ref="C79:J79"/>
    <mergeCell ref="C78:H78"/>
    <mergeCell ref="C76:H76"/>
    <mergeCell ref="C80:H80"/>
    <mergeCell ref="C71:H71"/>
    <mergeCell ref="C74:H74"/>
    <mergeCell ref="C72:H72"/>
    <mergeCell ref="C43:J43"/>
    <mergeCell ref="C57:J57"/>
    <mergeCell ref="C59:J59"/>
    <mergeCell ref="C62:J62"/>
    <mergeCell ref="C66:J66"/>
    <mergeCell ref="C68:J68"/>
    <mergeCell ref="C45:J45"/>
    <mergeCell ref="C48:J48"/>
    <mergeCell ref="C50:J50"/>
    <mergeCell ref="C53:J53"/>
    <mergeCell ref="C55:J55"/>
    <mergeCell ref="C64:H64"/>
    <mergeCell ref="C67:H67"/>
    <mergeCell ref="C60:H60"/>
    <mergeCell ref="C51:H51"/>
    <mergeCell ref="C47:H47"/>
    <mergeCell ref="C49:H49"/>
    <mergeCell ref="C52:H52"/>
    <mergeCell ref="C54:H54"/>
    <mergeCell ref="C56:H56"/>
    <mergeCell ref="M3:N3"/>
    <mergeCell ref="M4:N4"/>
    <mergeCell ref="B5:N5"/>
    <mergeCell ref="B7:D7"/>
    <mergeCell ref="E7:N7"/>
    <mergeCell ref="B9:D9"/>
    <mergeCell ref="E9:G9"/>
    <mergeCell ref="M9:N9"/>
    <mergeCell ref="B11:N11"/>
    <mergeCell ref="C12:H12"/>
    <mergeCell ref="B90:N90"/>
    <mergeCell ref="B83:E83"/>
    <mergeCell ref="F83:H83"/>
    <mergeCell ref="B84:E84"/>
    <mergeCell ref="F84:N84"/>
    <mergeCell ref="F85:N85"/>
    <mergeCell ref="C86:F86"/>
    <mergeCell ref="H86:N86"/>
    <mergeCell ref="I87:N87"/>
    <mergeCell ref="B13:B14"/>
    <mergeCell ref="B15:B16"/>
    <mergeCell ref="B17:B18"/>
    <mergeCell ref="B19:B20"/>
    <mergeCell ref="B21:B22"/>
    <mergeCell ref="C15:J15"/>
    <mergeCell ref="C17:J17"/>
    <mergeCell ref="C19:J19"/>
    <mergeCell ref="C13:J13"/>
    <mergeCell ref="C14:H14"/>
    <mergeCell ref="C22:H22"/>
    <mergeCell ref="C24:H24"/>
    <mergeCell ref="C16:H16"/>
    <mergeCell ref="C18:H18"/>
    <mergeCell ref="C28:H28"/>
    <mergeCell ref="C20:H20"/>
    <mergeCell ref="C21:J21"/>
    <mergeCell ref="C23:J23"/>
    <mergeCell ref="C25:J25"/>
    <mergeCell ref="C26:H26"/>
    <mergeCell ref="C40:H40"/>
    <mergeCell ref="C27:H27"/>
    <mergeCell ref="C37:H37"/>
    <mergeCell ref="C39:H39"/>
    <mergeCell ref="C30:J30"/>
    <mergeCell ref="C31:H31"/>
    <mergeCell ref="C32:J32"/>
    <mergeCell ref="C29:H29"/>
    <mergeCell ref="C36:H36"/>
    <mergeCell ref="C33:H33"/>
    <mergeCell ref="C69:H69"/>
    <mergeCell ref="C73:H73"/>
    <mergeCell ref="C42:H42"/>
    <mergeCell ref="B23:B24"/>
    <mergeCell ref="B30:B31"/>
    <mergeCell ref="B41:B42"/>
    <mergeCell ref="C63:H63"/>
    <mergeCell ref="C65:H65"/>
    <mergeCell ref="C44:H44"/>
    <mergeCell ref="C46:H46"/>
    <mergeCell ref="C58:H58"/>
    <mergeCell ref="C61:H61"/>
    <mergeCell ref="C35:J35"/>
    <mergeCell ref="C38:J38"/>
    <mergeCell ref="C41:J41"/>
    <mergeCell ref="C34:H3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1" ma:contentTypeDescription="Crear nuevo documento." ma:contentTypeScope="" ma:versionID="951ce148e83c9a3ceca8bbde1dade2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74bcaec341dfd4fcab20586b3d8223b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9C170D-12EC-4759-9A3E-202BFD81B812}"/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3f00a2b4-332c-407c-a8b5-b4f96a306583"/>
    <ds:schemaRef ds:uri="a804f76a-d274-4cf9-aa40-42a4d2021ebf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Daybelis Tahiri Abreu Durán</cp:lastModifiedBy>
  <cp:revision/>
  <dcterms:created xsi:type="dcterms:W3CDTF">2021-03-18T13:58:00Z</dcterms:created>
  <dcterms:modified xsi:type="dcterms:W3CDTF">2021-11-15T12:00:54Z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