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1\02. Procesos\04. Licitaciones\Pública\LPN-2021-007 Remozamiento baños, cocina y comedor\Anexos\"/>
    </mc:Choice>
  </mc:AlternateContent>
  <xr:revisionPtr revIDLastSave="85" documentId="8_{11DE6206-869B-49E0-9597-BAA4EF389DFD}" xr6:coauthVersionLast="47" xr6:coauthVersionMax="47" xr10:uidLastSave="{8CB13534-94EC-4A8E-8D4F-562A908F2B25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Hoja1!$A$1:$M$25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 s="1"/>
  <c r="M14" i="1" l="1"/>
  <c r="M17" i="1" l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M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6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8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L8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0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1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<sst xmlns="http://schemas.openxmlformats.org/spreadsheetml/2006/main" count="30" uniqueCount="29">
  <si>
    <t>FECHA:</t>
  </si>
  <si>
    <t>Referencia del Proceso</t>
  </si>
  <si>
    <t>RI-LPN-OB-2021-007</t>
  </si>
  <si>
    <t>FORMULARIO DE OFERTA ECONÓMICA</t>
  </si>
  <si>
    <t>NOMBRE DEL OFERENTE:</t>
  </si>
  <si>
    <t>RNC:</t>
  </si>
  <si>
    <t>RPE:</t>
  </si>
  <si>
    <t>Adquisición e instalación de mobiliario de oficina para el Registro Inmobiliario</t>
  </si>
  <si>
    <t>Item No.</t>
  </si>
  <si>
    <t xml:space="preserve"> Descripción</t>
  </si>
  <si>
    <t xml:space="preserve"> Unidad de medida</t>
  </si>
  <si>
    <t xml:space="preserve"> Cantidad</t>
  </si>
  <si>
    <t>Precio Unitario</t>
  </si>
  <si>
    <t xml:space="preserve">Tasa ITBIS % </t>
  </si>
  <si>
    <t>ITBIS Unitario</t>
  </si>
  <si>
    <t>Subtotal por Item</t>
  </si>
  <si>
    <t>Lote 1. Readecuación de baños empleados – Sede Central.</t>
  </si>
  <si>
    <t>Readecuación de baños</t>
  </si>
  <si>
    <t>Unidad</t>
  </si>
  <si>
    <t>Total LOTE 1</t>
  </si>
  <si>
    <t>Lote 2. Readecuación de cocinas y comedor – Sede Central</t>
  </si>
  <si>
    <t>Readecuación de cocinas y comedor</t>
  </si>
  <si>
    <t>Total LOTE 2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</si>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</sst>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/>
    <xf numFmtId="164" fontId="10" fillId="2" borderId="0" xfId="0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1" fillId="2" borderId="0" xfId="0" applyFont="1" applyFill="1" applyAlignment="1">
      <alignment horizontal="left"/>
    </xf>
    <xf numFmtId="43" fontId="11" fillId="2" borderId="2" xfId="1" applyFont="1" applyFill="1" applyBorder="1" applyAlignment="1" applyProtection="1">
      <alignment wrapText="1"/>
      <protection locked="0"/>
    </xf>
    <xf numFmtId="43" fontId="11" fillId="6" borderId="4" xfId="0" applyNumberFormat="1" applyFont="1" applyFill="1" applyBorder="1"/>
    <xf numFmtId="0" fontId="11" fillId="2" borderId="2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590550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30194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N25"/>
  <sheetViews>
    <sheetView tabSelected="1" zoomScaleNormal="100" workbookViewId="0">
      <selection activeCell="K27" sqref="K27"/>
    </sheetView>
  </sheetViews>
  <sheetFormatPr defaultColWidth="12.140625" defaultRowHeight="15"/>
  <cols>
    <col min="1" max="1" width="2.28515625" style="2" customWidth="1"/>
    <col min="2" max="2" width="12.140625" style="2"/>
    <col min="3" max="6" width="12.140625" style="30"/>
    <col min="7" max="7" width="12.85546875" style="30" customWidth="1"/>
    <col min="8" max="8" width="21.28515625" style="2" customWidth="1"/>
    <col min="9" max="9" width="10.42578125" style="2" customWidth="1"/>
    <col min="10" max="10" width="15.85546875" style="2" bestFit="1" customWidth="1"/>
    <col min="11" max="11" width="16.85546875" style="2" customWidth="1"/>
    <col min="12" max="12" width="17.42578125" style="5" customWidth="1"/>
    <col min="13" max="13" width="18.85546875" style="6" customWidth="1"/>
    <col min="14" max="16384" width="12.140625" style="2"/>
  </cols>
  <sheetData>
    <row r="1" spans="2:14" ht="7.5" customHeight="1">
      <c r="B1" s="1"/>
      <c r="C1" s="29"/>
      <c r="D1" s="29"/>
      <c r="F1" s="29"/>
      <c r="G1" s="29"/>
      <c r="H1" s="3"/>
      <c r="I1" s="4"/>
      <c r="J1" s="1"/>
      <c r="K1" s="1"/>
    </row>
    <row r="2" spans="2:14" ht="16.5" customHeight="1">
      <c r="B2" s="1"/>
      <c r="C2" s="29"/>
      <c r="D2" s="29"/>
      <c r="E2" s="29"/>
      <c r="F2" s="31"/>
      <c r="G2" s="31"/>
      <c r="H2" s="7"/>
      <c r="I2" s="4"/>
      <c r="J2" s="1"/>
      <c r="K2" s="1"/>
      <c r="L2" s="8" t="s">
        <v>0</v>
      </c>
      <c r="M2" s="9"/>
    </row>
    <row r="3" spans="2:14" ht="15.75" customHeight="1">
      <c r="B3" s="10"/>
      <c r="C3" s="32"/>
      <c r="F3" s="33"/>
      <c r="G3" s="33"/>
      <c r="L3" s="43" t="s">
        <v>1</v>
      </c>
      <c r="M3" s="44"/>
    </row>
    <row r="4" spans="2:14">
      <c r="L4" s="45" t="s">
        <v>2</v>
      </c>
      <c r="M4" s="46"/>
      <c r="N4" s="11"/>
    </row>
    <row r="5" spans="2:14" ht="17.25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4" ht="15.75">
      <c r="B6" s="48" t="s">
        <v>4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</row>
    <row r="7" spans="2:14" ht="5.25" customHeight="1">
      <c r="B7" s="12"/>
      <c r="C7" s="34"/>
      <c r="D7" s="34"/>
      <c r="E7" s="14"/>
      <c r="F7" s="14"/>
      <c r="G7" s="14"/>
      <c r="H7" s="13"/>
      <c r="I7" s="13"/>
      <c r="J7" s="13"/>
      <c r="K7" s="13"/>
      <c r="L7" s="14"/>
      <c r="M7" s="13"/>
    </row>
    <row r="8" spans="2:14" ht="15.75">
      <c r="B8" s="48" t="s">
        <v>5</v>
      </c>
      <c r="C8" s="48"/>
      <c r="D8" s="48"/>
      <c r="E8" s="50"/>
      <c r="F8" s="50"/>
      <c r="G8" s="50"/>
      <c r="H8" s="15"/>
      <c r="I8" s="15"/>
      <c r="J8" s="12" t="s">
        <v>6</v>
      </c>
      <c r="K8" s="12"/>
      <c r="L8" s="51"/>
      <c r="M8" s="51"/>
    </row>
    <row r="9" spans="2:14" ht="3.75" customHeight="1">
      <c r="B9" s="15"/>
      <c r="C9" s="16"/>
      <c r="D9" s="16"/>
      <c r="E9" s="16"/>
      <c r="F9" s="16"/>
      <c r="G9" s="16"/>
      <c r="H9" s="15"/>
      <c r="I9" s="15"/>
      <c r="J9" s="15"/>
      <c r="K9" s="15"/>
      <c r="L9" s="16"/>
      <c r="M9" s="15"/>
    </row>
    <row r="10" spans="2:14" ht="15.75">
      <c r="B10" s="52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4" ht="15" customHeight="1">
      <c r="B11" s="17" t="s">
        <v>8</v>
      </c>
      <c r="C11" s="53" t="s">
        <v>9</v>
      </c>
      <c r="D11" s="54"/>
      <c r="E11" s="54"/>
      <c r="F11" s="54"/>
      <c r="G11" s="54"/>
      <c r="H11" s="17" t="s">
        <v>10</v>
      </c>
      <c r="I11" s="17" t="s">
        <v>11</v>
      </c>
      <c r="J11" s="18" t="s">
        <v>12</v>
      </c>
      <c r="K11" s="18" t="s">
        <v>13</v>
      </c>
      <c r="L11" s="18" t="s">
        <v>14</v>
      </c>
      <c r="M11" s="18" t="s">
        <v>15</v>
      </c>
    </row>
    <row r="12" spans="2:14" ht="15.75">
      <c r="B12" s="55" t="s">
        <v>16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2:14" ht="15.75">
      <c r="B13" s="19">
        <v>1</v>
      </c>
      <c r="C13" s="40" t="s">
        <v>17</v>
      </c>
      <c r="D13" s="41"/>
      <c r="E13" s="41"/>
      <c r="F13" s="41"/>
      <c r="G13" s="42"/>
      <c r="H13" s="19" t="s">
        <v>18</v>
      </c>
      <c r="I13" s="19">
        <v>1</v>
      </c>
      <c r="J13" s="20"/>
      <c r="K13" s="21">
        <v>0.18</v>
      </c>
      <c r="L13" s="38">
        <f>+J13*K13</f>
        <v>0</v>
      </c>
      <c r="M13" s="22">
        <f>(J13+L13)*I13</f>
        <v>0</v>
      </c>
    </row>
    <row r="14" spans="2:14" ht="15.75">
      <c r="B14" s="66" t="s">
        <v>19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9">
        <f>SUM(M13:M13)</f>
        <v>0</v>
      </c>
    </row>
    <row r="15" spans="2:14" ht="15.75" customHeight="1">
      <c r="B15" s="55" t="s">
        <v>20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2:14" ht="15.75">
      <c r="B16" s="19">
        <v>2</v>
      </c>
      <c r="C16" s="40" t="s">
        <v>21</v>
      </c>
      <c r="D16" s="41"/>
      <c r="E16" s="41"/>
      <c r="F16" s="41"/>
      <c r="G16" s="42"/>
      <c r="H16" s="19" t="s">
        <v>18</v>
      </c>
      <c r="I16" s="19">
        <v>1</v>
      </c>
      <c r="J16" s="20"/>
      <c r="K16" s="21">
        <v>0.18</v>
      </c>
      <c r="L16" s="38"/>
      <c r="M16" s="22"/>
    </row>
    <row r="17" spans="2:13" ht="15.75">
      <c r="B17" s="66" t="s">
        <v>22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9" t="e">
        <f>SUM(#REF!)</f>
        <v>#REF!</v>
      </c>
    </row>
    <row r="18" spans="2:13" ht="8.25" customHeight="1" thickBot="1">
      <c r="B18" s="23"/>
      <c r="C18" s="37"/>
      <c r="D18" s="37"/>
      <c r="E18" s="37"/>
      <c r="F18" s="37"/>
      <c r="G18" s="37"/>
      <c r="H18" s="24"/>
      <c r="I18" s="24"/>
      <c r="J18" s="25"/>
      <c r="K18" s="25"/>
      <c r="L18" s="26"/>
      <c r="M18" s="25"/>
    </row>
    <row r="19" spans="2:13" ht="16.5" thickBot="1">
      <c r="B19" s="48" t="s">
        <v>23</v>
      </c>
      <c r="C19" s="48"/>
      <c r="D19" s="48"/>
      <c r="E19" s="60"/>
      <c r="F19" s="61" t="e">
        <f>M14+M17+#REF!+#REF!+#REF!+#REF!+#REF!+#REF!+#REF!+#REF!+#REF!+#REF!+#REF!+#REF!+#REF!+#REF!+#REF!+#REF!+#REF!+#REF!+#REF!+#REF!+#REF!+#REF!+#REF!</f>
        <v>#REF!</v>
      </c>
      <c r="G19" s="62"/>
      <c r="H19" s="27"/>
      <c r="I19" s="15"/>
      <c r="J19" s="15"/>
      <c r="K19" s="15"/>
      <c r="L19" s="16"/>
      <c r="M19" s="15"/>
    </row>
    <row r="20" spans="2:13" ht="18.75" customHeight="1" thickBot="1">
      <c r="B20" s="48" t="s">
        <v>24</v>
      </c>
      <c r="C20" s="48"/>
      <c r="D20" s="48"/>
      <c r="E20" s="60"/>
      <c r="F20" s="63"/>
      <c r="G20" s="64"/>
      <c r="H20" s="64"/>
      <c r="I20" s="64"/>
      <c r="J20" s="64"/>
      <c r="K20" s="64"/>
      <c r="L20" s="64"/>
      <c r="M20" s="65"/>
    </row>
    <row r="21" spans="2:13" ht="31.5">
      <c r="B21" s="15" t="s">
        <v>25</v>
      </c>
      <c r="C21" s="50"/>
      <c r="D21" s="50"/>
      <c r="E21" s="50"/>
      <c r="F21" s="50"/>
      <c r="G21" s="16" t="s">
        <v>26</v>
      </c>
      <c r="H21" s="51"/>
      <c r="I21" s="51"/>
      <c r="J21" s="51"/>
      <c r="K21" s="51"/>
      <c r="L21" s="51"/>
      <c r="M21" s="51"/>
    </row>
    <row r="22" spans="2:13" ht="15.75">
      <c r="B22" s="15" t="s">
        <v>27</v>
      </c>
      <c r="C22" s="16"/>
      <c r="D22" s="16"/>
      <c r="E22" s="16"/>
      <c r="F22" s="16"/>
      <c r="G22" s="16"/>
      <c r="H22" s="58"/>
      <c r="I22" s="58"/>
      <c r="J22" s="58"/>
      <c r="K22" s="58"/>
      <c r="L22" s="58"/>
      <c r="M22" s="58"/>
    </row>
    <row r="23" spans="2:13" ht="15.75">
      <c r="B23" s="15"/>
      <c r="C23" s="16"/>
      <c r="D23" s="16"/>
      <c r="E23" s="16"/>
      <c r="F23" s="16"/>
      <c r="G23" s="16"/>
      <c r="H23" s="15"/>
      <c r="I23" s="15"/>
      <c r="J23" s="15"/>
      <c r="K23" s="15"/>
      <c r="L23" s="16"/>
      <c r="M23" s="15"/>
    </row>
    <row r="24" spans="2:13" ht="15.75">
      <c r="C24" s="35"/>
      <c r="D24" s="36"/>
      <c r="E24" s="36"/>
      <c r="F24" s="36"/>
      <c r="G24" s="36"/>
      <c r="H24" s="28"/>
      <c r="I24" s="28"/>
      <c r="J24" s="28"/>
      <c r="K24" s="28"/>
      <c r="L24" s="28"/>
      <c r="M24" s="28"/>
    </row>
    <row r="25" spans="2:13" ht="15.75">
      <c r="B25" s="59" t="s">
        <v>28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</sheetData>
  <mergeCells count="24">
    <mergeCell ref="B15:M15"/>
    <mergeCell ref="B14:L14"/>
    <mergeCell ref="B17:L17"/>
    <mergeCell ref="C16:G16"/>
    <mergeCell ref="H22:M22"/>
    <mergeCell ref="B25:M25"/>
    <mergeCell ref="B19:E19"/>
    <mergeCell ref="F19:G19"/>
    <mergeCell ref="B20:E20"/>
    <mergeCell ref="F20:M20"/>
    <mergeCell ref="C21:F21"/>
    <mergeCell ref="H21:M21"/>
    <mergeCell ref="C13:G13"/>
    <mergeCell ref="L3:M3"/>
    <mergeCell ref="L4:M4"/>
    <mergeCell ref="B5:M5"/>
    <mergeCell ref="B6:D6"/>
    <mergeCell ref="E6:M6"/>
    <mergeCell ref="B8:D8"/>
    <mergeCell ref="E8:G8"/>
    <mergeCell ref="L8:M8"/>
    <mergeCell ref="B10:M10"/>
    <mergeCell ref="C11:G11"/>
    <mergeCell ref="B12:M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/>
</file>

<file path=customXml/itemProps2.xml><?xml version="1.0" encoding="utf-8"?>
<ds:datastoreItem xmlns:ds="http://schemas.openxmlformats.org/officeDocument/2006/customXml" ds:itemID="{B7B04FFA-E9B0-40E9-9CE9-828D2DBFD76F}"/>
</file>

<file path=customXml/itemProps3.xml><?xml version="1.0" encoding="utf-8"?>
<ds:datastoreItem xmlns:ds="http://schemas.openxmlformats.org/officeDocument/2006/customXml" ds:itemID="{60F88FC2-6405-409D-B94A-0381BA88F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Eliana Patricia Garcia Betances</cp:lastModifiedBy>
  <cp:revision/>
  <dcterms:created xsi:type="dcterms:W3CDTF">2021-03-18T13:58:00Z</dcterms:created>
  <dcterms:modified xsi:type="dcterms:W3CDTF">2021-12-15T22:42:00Z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