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ité de Compras y Licitaciones RI - Documents\02. Año 2022\02. Procesos de compras\Excepción\Proveedor único\PEPU-2022-002 Motor de firma electronica\Anexos\"/>
    </mc:Choice>
  </mc:AlternateContent>
  <xr:revisionPtr revIDLastSave="5" documentId="6_{EC760EF6-2792-4267-A98C-DD0A22AE1374}" xr6:coauthVersionLast="36" xr6:coauthVersionMax="36" xr10:uidLastSave="{A634E64D-DA0F-46B2-9645-984EEB17B2B1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N17" i="1"/>
  <c r="O17" i="1" s="1"/>
  <c r="N16" i="1"/>
  <c r="O16" i="1" s="1"/>
  <c r="N15" i="1"/>
  <c r="O15" i="1" s="1"/>
  <c r="N14" i="1"/>
  <c r="O14" i="1" s="1"/>
  <c r="O19" i="1" l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2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4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<sst xmlns="http://schemas.openxmlformats.org/spreadsheetml/2006/main" count="26" uniqueCount="26">
  <si>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</si>
  <si>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</si>
  <si>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</si>
  <si>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</si>
  <si>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</si>
  <si>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</si>
  <si>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</si>
  <si>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</si>
  <si>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</si>
  <si>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</si>
  <si>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</si>
  <si>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</si>
  <si>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</si>
  <si>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</si>
  <si>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</si>
  <si>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</si>
  <si>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</si>
  <si>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</si>
  <si>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</si>
  <si>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</si>
  <si>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 xml:space="preserve">Lote 1. Licencias </t>
  </si>
  <si>
    <t>Unidad</t>
  </si>
  <si>
    <t xml:space="preserve">Total </t>
  </si>
  <si>
    <t>Contratación de los servicios de una empresa o profesional para la implementación del sistema de gestión de calidad certificable bajo la norma ISO 9001:2015</t>
  </si>
  <si>
    <t>Contratación de servicios de sotfware de motor de firma electrónica para el Registro Inmobiliario</t>
  </si>
  <si>
    <t>RI-PEPU-BS-2022-002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</si>
</sst>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7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/>
    </xf>
    <xf numFmtId="0" fontId="11" fillId="6" borderId="5" xfId="0" applyFont="1" applyFill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</xdr:rowOff>
    </xdr:from>
    <xdr:to>
      <xdr:col>3</xdr:col>
      <xdr:colOff>123825</xdr:colOff>
      <xdr:row>5</xdr:row>
      <xdr:rowOff>107195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D525B6-F744-45C6-8C15-3FAC800A9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"/>
          <a:ext cx="1857375" cy="1212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8"/>
  <sheetViews>
    <sheetView tabSelected="1" zoomScaleNormal="100" workbookViewId="0">
      <selection activeCell="Q10" sqref="Q10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54" t="s">
        <v>1</v>
      </c>
      <c r="O3" s="55"/>
    </row>
    <row r="4" spans="2:16" x14ac:dyDescent="0.25">
      <c r="N4" s="56" t="s">
        <v>25</v>
      </c>
      <c r="O4" s="57"/>
      <c r="P4" s="14"/>
    </row>
    <row r="5" spans="2:16" ht="17.25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2:16" ht="15.75" x14ac:dyDescent="0.25">
      <c r="B7" s="59" t="s">
        <v>3</v>
      </c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9" t="s">
        <v>4</v>
      </c>
      <c r="C9" s="59"/>
      <c r="D9" s="59"/>
      <c r="E9" s="61"/>
      <c r="F9" s="61"/>
      <c r="G9" s="61"/>
      <c r="H9" s="18"/>
      <c r="I9" s="18"/>
      <c r="J9" s="18"/>
      <c r="K9" s="18"/>
      <c r="L9" s="19" t="s">
        <v>5</v>
      </c>
      <c r="M9" s="15"/>
      <c r="N9" s="62"/>
      <c r="O9" s="62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3" t="s">
        <v>23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2:16" ht="31.5" x14ac:dyDescent="0.25">
      <c r="B12" s="21" t="s">
        <v>6</v>
      </c>
      <c r="C12" s="64" t="s">
        <v>7</v>
      </c>
      <c r="D12" s="65"/>
      <c r="E12" s="65"/>
      <c r="F12" s="65"/>
      <c r="G12" s="65"/>
      <c r="H12" s="65"/>
      <c r="I12" s="66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74" t="s">
        <v>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2:16" ht="33.75" customHeight="1" x14ac:dyDescent="0.25">
      <c r="B14" s="23">
        <v>1</v>
      </c>
      <c r="C14" s="77" t="s">
        <v>24</v>
      </c>
      <c r="D14" s="78"/>
      <c r="E14" s="78"/>
      <c r="F14" s="78"/>
      <c r="G14" s="78"/>
      <c r="H14" s="78"/>
      <c r="I14" s="79"/>
      <c r="J14" s="23" t="s">
        <v>21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80"/>
      <c r="D15" s="81"/>
      <c r="E15" s="81"/>
      <c r="F15" s="81"/>
      <c r="G15" s="81"/>
      <c r="H15" s="81"/>
      <c r="I15" s="82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/>
      <c r="C16" s="77"/>
      <c r="D16" s="78"/>
      <c r="E16" s="78"/>
      <c r="F16" s="78"/>
      <c r="G16" s="78"/>
      <c r="H16" s="78"/>
      <c r="I16" s="79"/>
      <c r="J16" s="23"/>
      <c r="K16" s="23"/>
      <c r="L16" s="24"/>
      <c r="M16" s="25"/>
      <c r="N16" s="30">
        <f>+L16*M16</f>
        <v>0</v>
      </c>
      <c r="O16" s="30">
        <f>(L16+N16)*K16</f>
        <v>0</v>
      </c>
    </row>
    <row r="17" spans="2:15" ht="15.75" x14ac:dyDescent="0.25">
      <c r="B17" s="29"/>
      <c r="C17" s="67"/>
      <c r="D17" s="68"/>
      <c r="E17" s="68"/>
      <c r="F17" s="68"/>
      <c r="G17" s="68"/>
      <c r="H17" s="68"/>
      <c r="I17" s="69"/>
      <c r="J17" s="23"/>
      <c r="K17" s="23"/>
      <c r="L17" s="24"/>
      <c r="M17" s="25"/>
      <c r="N17" s="30">
        <f t="shared" ref="N17" si="2">+L17*M17</f>
        <v>0</v>
      </c>
      <c r="O17" s="30">
        <f>(L17+N17)*K17</f>
        <v>0</v>
      </c>
    </row>
    <row r="18" spans="2:15" ht="15.75" x14ac:dyDescent="0.25">
      <c r="B18" s="29"/>
      <c r="C18" s="71"/>
      <c r="D18" s="72"/>
      <c r="E18" s="72"/>
      <c r="F18" s="72"/>
      <c r="G18" s="72"/>
      <c r="H18" s="72"/>
      <c r="I18" s="73"/>
      <c r="J18" s="23"/>
      <c r="K18" s="23"/>
      <c r="L18" s="31"/>
      <c r="M18" s="25"/>
      <c r="N18" s="32">
        <f>+L18*M18</f>
        <v>0</v>
      </c>
      <c r="O18" s="27">
        <f>(L18+N18)*K18</f>
        <v>0</v>
      </c>
    </row>
    <row r="19" spans="2:15" ht="15.75" x14ac:dyDescent="0.25">
      <c r="B19" s="70" t="s">
        <v>22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28">
        <f>SUM(O16:O18)</f>
        <v>0</v>
      </c>
    </row>
    <row r="20" spans="2:15" s="51" customFormat="1" ht="16.5" thickBot="1" x14ac:dyDescent="0.3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2:15" ht="16.5" thickBot="1" x14ac:dyDescent="0.3">
      <c r="B21" s="59" t="s">
        <v>14</v>
      </c>
      <c r="C21" s="59"/>
      <c r="D21" s="59"/>
      <c r="E21" s="85"/>
      <c r="F21" s="86">
        <f>O19</f>
        <v>0</v>
      </c>
      <c r="G21" s="87"/>
      <c r="H21" s="87"/>
      <c r="I21" s="88"/>
      <c r="J21" s="33"/>
      <c r="K21" s="18"/>
      <c r="L21" s="18"/>
      <c r="M21" s="18"/>
      <c r="N21" s="20"/>
      <c r="O21" s="18"/>
    </row>
    <row r="22" spans="2:15" ht="15.75" x14ac:dyDescent="0.25">
      <c r="B22" s="59" t="s">
        <v>15</v>
      </c>
      <c r="C22" s="59"/>
      <c r="D22" s="59"/>
      <c r="E22" s="85"/>
      <c r="F22" s="89"/>
      <c r="G22" s="90"/>
      <c r="H22" s="90"/>
      <c r="I22" s="90"/>
      <c r="J22" s="90"/>
      <c r="K22" s="90"/>
      <c r="L22" s="90"/>
      <c r="M22" s="90"/>
      <c r="N22" s="90"/>
      <c r="O22" s="91"/>
    </row>
    <row r="23" spans="2:15" ht="16.5" thickBot="1" x14ac:dyDescent="0.3">
      <c r="B23" s="34"/>
      <c r="C23" s="46"/>
      <c r="D23" s="46"/>
      <c r="E23" s="47"/>
      <c r="F23" s="92"/>
      <c r="G23" s="93"/>
      <c r="H23" s="93"/>
      <c r="I23" s="93"/>
      <c r="J23" s="93"/>
      <c r="K23" s="93"/>
      <c r="L23" s="93"/>
      <c r="M23" s="93"/>
      <c r="N23" s="93"/>
      <c r="O23" s="94"/>
    </row>
    <row r="24" spans="2:15" ht="31.5" x14ac:dyDescent="0.25">
      <c r="B24" s="35" t="s">
        <v>16</v>
      </c>
      <c r="C24" s="61"/>
      <c r="D24" s="61"/>
      <c r="E24" s="61"/>
      <c r="F24" s="61"/>
      <c r="G24" s="48" t="s">
        <v>17</v>
      </c>
      <c r="H24" s="35"/>
      <c r="I24" s="62"/>
      <c r="J24" s="62"/>
      <c r="K24" s="62"/>
      <c r="L24" s="62"/>
      <c r="M24" s="62"/>
      <c r="N24" s="62"/>
      <c r="O24" s="62"/>
    </row>
    <row r="25" spans="2:15" ht="15.75" x14ac:dyDescent="0.25">
      <c r="B25" s="35" t="s">
        <v>18</v>
      </c>
      <c r="C25" s="48"/>
      <c r="D25" s="48"/>
      <c r="E25" s="48"/>
      <c r="F25" s="48"/>
      <c r="G25" s="48"/>
      <c r="H25" s="18"/>
      <c r="I25" s="36"/>
      <c r="J25" s="83"/>
      <c r="K25" s="83"/>
      <c r="L25" s="83"/>
      <c r="M25" s="83"/>
      <c r="N25" s="83"/>
      <c r="O25" s="83"/>
    </row>
    <row r="26" spans="2:15" ht="15.75" x14ac:dyDescent="0.25">
      <c r="B26" s="18"/>
      <c r="C26" s="20"/>
      <c r="D26" s="20"/>
      <c r="E26" s="20"/>
      <c r="F26" s="20"/>
      <c r="G26" s="20"/>
      <c r="H26" s="18"/>
      <c r="I26" s="18"/>
      <c r="J26" s="18"/>
      <c r="K26" s="18"/>
      <c r="L26" s="18"/>
      <c r="M26" s="18"/>
      <c r="N26" s="20"/>
      <c r="O26" s="18"/>
    </row>
    <row r="27" spans="2:15" ht="15.75" x14ac:dyDescent="0.25">
      <c r="C27" s="49"/>
      <c r="D27" s="50"/>
      <c r="E27" s="50"/>
      <c r="F27" s="50"/>
      <c r="G27" s="50"/>
      <c r="H27" s="37"/>
      <c r="I27" s="38"/>
      <c r="J27" s="38"/>
      <c r="K27" s="38"/>
      <c r="L27" s="38"/>
      <c r="M27" s="38"/>
      <c r="N27" s="38"/>
      <c r="O27" s="38"/>
    </row>
    <row r="28" spans="2:15" ht="15.75" x14ac:dyDescent="0.25">
      <c r="B28" s="84" t="s">
        <v>19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</sheetData>
  <mergeCells count="26">
    <mergeCell ref="J25:O25"/>
    <mergeCell ref="B28:O28"/>
    <mergeCell ref="B21:E21"/>
    <mergeCell ref="F21:I21"/>
    <mergeCell ref="B22:E22"/>
    <mergeCell ref="F22:O22"/>
    <mergeCell ref="F23:O23"/>
    <mergeCell ref="C24:F24"/>
    <mergeCell ref="I24:O24"/>
    <mergeCell ref="C17:I17"/>
    <mergeCell ref="B19:N19"/>
    <mergeCell ref="C18:I18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B142838DE843B81912D8FF3AC1CB" ma:contentTypeVersion="12" ma:contentTypeDescription="Create a new document." ma:contentTypeScope="" ma:versionID="798845d7e152e99ffc5391f54d639e2b">
  <xsd:schema xmlns:xsd="http://www.w3.org/2001/XMLSchema" xmlns:xs="http://www.w3.org/2001/XMLSchema" xmlns:p="http://schemas.microsoft.com/office/2006/metadata/properties" xmlns:ns2="a804f76a-d274-4cf9-aa40-42a4d2021ebf" xmlns:ns3="3f00a2b4-332c-407c-a8b5-b4f96a306583" targetNamespace="http://schemas.microsoft.com/office/2006/metadata/properties" ma:root="true" ma:fieldsID="ff75f78ac61426eeadadc8106613878c" ns2:_="" ns3:_="">
    <xsd:import namespace="a804f76a-d274-4cf9-aa40-42a4d2021ebf"/>
    <xsd:import namespace="3f00a2b4-332c-407c-a8b5-b4f96a306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4f76a-d274-4cf9-aa40-42a4d2021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0a2b4-332c-407c-a8b5-b4f96a3065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BA47-AFF7-4AB1-B01F-68394D83B669}"/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3f00a2b4-332c-407c-a8b5-b4f96a306583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804f76a-d274-4cf9-aa40-42a4d2021e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2022-02-15T18:31:24Z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