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reud\Registro Inmobiliario\Compras - Documents\General\Compras RI\Año 2022\02. Procesos\3. Comparaciones de precio\CP-2022-008 Contratacion consultoria met. calidad de software\Anexos\"/>
    </mc:Choice>
  </mc:AlternateContent>
  <xr:revisionPtr revIDLastSave="0" documentId="6_{005067CE-0AAF-4974-A8F8-0978C5DD9C07}" xr6:coauthVersionLast="36" xr6:coauthVersionMax="36" xr10:uidLastSave="{00000000-0000-0000-0000-000000000000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Hoja1!$A$1:$O$30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O21" i="1" l="1"/>
  <c r="F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O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N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24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26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<sst xmlns="http://schemas.openxmlformats.org/spreadsheetml/2006/main" count="24" uniqueCount="24">
  <si>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</si>
  <si>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</si>
  <si>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</si>
  <si>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</si>
  <si>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</si>
  <si>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</si>
  <si>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</si>
  <si>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</si>
  <si>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Medida</t>
  </si>
  <si>
    <t xml:space="preserve"> Cantidad</t>
  </si>
  <si>
    <t>Precio Unitario</t>
  </si>
  <si>
    <t xml:space="preserve">Tasa ITBIS % </t>
  </si>
  <si>
    <t>ITBIS Unitario</t>
  </si>
  <si>
    <t>Subtotal por Item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</si>
  <si>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</si>
  <si>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</si>
  <si>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</si>
  <si>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</si>
  <si>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</si>
  <si>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</si>
  <si>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>Unidad</t>
  </si>
  <si>
    <t xml:space="preserve">Total </t>
  </si>
  <si>
    <t>RI-CP-BS-2022-008</t>
  </si>
  <si>
    <t>Servicios de consultoría de control de calidad de sotfware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</si>
</sst>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Times New Roman"/>
      <family val="1"/>
    </font>
    <font>
      <b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3" fillId="2" borderId="0" xfId="0" applyFont="1" applyFill="1" applyProtection="1"/>
    <xf numFmtId="0" fontId="0" fillId="2" borderId="0" xfId="0" applyFill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/>
    <xf numFmtId="0" fontId="4" fillId="2" borderId="0" xfId="0" applyFont="1" applyFill="1" applyAlignment="1" applyProtection="1">
      <alignment wrapText="1"/>
    </xf>
    <xf numFmtId="0" fontId="4" fillId="2" borderId="0" xfId="0" applyFont="1" applyFill="1"/>
    <xf numFmtId="0" fontId="3" fillId="2" borderId="0" xfId="0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right" wrapText="1"/>
    </xf>
    <xf numFmtId="16" fontId="7" fillId="2" borderId="1" xfId="0" applyNumberFormat="1" applyFont="1" applyFill="1" applyBorder="1" applyAlignment="1" applyProtection="1">
      <protection locked="0"/>
    </xf>
    <xf numFmtId="0" fontId="8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10" fillId="2" borderId="0" xfId="0" applyFont="1" applyFill="1"/>
    <xf numFmtId="0" fontId="7" fillId="2" borderId="0" xfId="0" applyFont="1" applyFill="1" applyAlignment="1" applyProtection="1">
      <alignment horizontal="right"/>
    </xf>
    <xf numFmtId="0" fontId="10" fillId="2" borderId="0" xfId="0" applyFont="1" applyFill="1" applyAlignment="1">
      <alignment wrapText="1"/>
    </xf>
    <xf numFmtId="0" fontId="11" fillId="3" borderId="4" xfId="0" applyFont="1" applyFill="1" applyBorder="1" applyAlignment="1" applyProtection="1">
      <alignment horizontal="center" vertical="center" wrapText="1"/>
    </xf>
    <xf numFmtId="164" fontId="11" fillId="3" borderId="4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/>
      <protection locked="0"/>
    </xf>
    <xf numFmtId="9" fontId="11" fillId="2" borderId="4" xfId="1" applyNumberFormat="1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 wrapText="1"/>
      <protection locked="0"/>
    </xf>
    <xf numFmtId="43" fontId="11" fillId="2" borderId="4" xfId="1" applyFont="1" applyFill="1" applyBorder="1" applyAlignment="1" applyProtection="1">
      <protection locked="0"/>
    </xf>
    <xf numFmtId="43" fontId="11" fillId="5" borderId="4" xfId="1" applyFont="1" applyFill="1" applyBorder="1" applyAlignment="1" applyProtection="1">
      <protection locked="0"/>
    </xf>
    <xf numFmtId="0" fontId="12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 vertical="center" wrapText="1"/>
      <protection locked="0"/>
    </xf>
    <xf numFmtId="43" fontId="11" fillId="2" borderId="4" xfId="1" applyFont="1" applyFill="1" applyBorder="1" applyAlignment="1" applyProtection="1">
      <alignment horizontal="left"/>
      <protection locked="0"/>
    </xf>
    <xf numFmtId="43" fontId="11" fillId="2" borderId="4" xfId="1" applyFont="1" applyFill="1" applyBorder="1" applyAlignment="1" applyProtection="1">
      <alignment horizontal="left" wrapText="1"/>
      <protection locked="0"/>
    </xf>
    <xf numFmtId="164" fontId="7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Protection="1"/>
    <xf numFmtId="0" fontId="10" fillId="2" borderId="5" xfId="0" applyFont="1" applyFill="1" applyBorder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7" fillId="2" borderId="0" xfId="0" applyFont="1" applyFill="1" applyAlignment="1"/>
    <xf numFmtId="0" fontId="4" fillId="2" borderId="0" xfId="0" applyFont="1" applyFill="1" applyAlignment="1">
      <alignment wrapText="1"/>
    </xf>
    <xf numFmtId="0" fontId="3" fillId="2" borderId="0" xfId="0" applyFont="1" applyFill="1" applyAlignment="1" applyProtection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 applyProtection="1">
      <alignment horizont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0" fontId="10" fillId="2" borderId="0" xfId="0" applyFont="1" applyFill="1" applyAlignment="1" applyProtection="1">
      <alignment wrapText="1"/>
    </xf>
    <xf numFmtId="0" fontId="7" fillId="2" borderId="0" xfId="0" applyFont="1" applyFill="1" applyBorder="1" applyAlignment="1">
      <alignment wrapText="1"/>
    </xf>
    <xf numFmtId="0" fontId="10" fillId="2" borderId="0" xfId="0" applyFont="1" applyFill="1" applyBorder="1" applyAlignment="1" applyProtection="1">
      <alignment wrapText="1"/>
      <protection locked="0"/>
    </xf>
    <xf numFmtId="0" fontId="0" fillId="2" borderId="0" xfId="0" applyFill="1" applyBorder="1"/>
    <xf numFmtId="0" fontId="11" fillId="2" borderId="0" xfId="0" applyFont="1" applyFill="1" applyBorder="1" applyAlignment="1" applyProtection="1">
      <alignment horizontal="left"/>
    </xf>
    <xf numFmtId="43" fontId="11" fillId="2" borderId="0" xfId="1" applyFont="1" applyFill="1" applyBorder="1" applyAlignment="1" applyProtection="1">
      <protection locked="0"/>
    </xf>
    <xf numFmtId="0" fontId="16" fillId="7" borderId="2" xfId="0" applyFont="1" applyFill="1" applyBorder="1" applyAlignment="1" applyProtection="1">
      <alignment horizontal="center"/>
    </xf>
    <xf numFmtId="0" fontId="16" fillId="7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/>
    </xf>
    <xf numFmtId="0" fontId="7" fillId="2" borderId="1" xfId="0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left"/>
    </xf>
    <xf numFmtId="0" fontId="11" fillId="4" borderId="5" xfId="0" applyFont="1" applyFill="1" applyBorder="1" applyAlignment="1" applyProtection="1">
      <alignment horizontal="left"/>
    </xf>
    <xf numFmtId="0" fontId="11" fillId="4" borderId="3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left" wrapText="1"/>
    </xf>
    <xf numFmtId="0" fontId="11" fillId="2" borderId="5" xfId="0" applyFont="1" applyFill="1" applyBorder="1" applyAlignment="1" applyProtection="1">
      <alignment horizontal="left" wrapText="1"/>
    </xf>
    <xf numFmtId="0" fontId="11" fillId="2" borderId="3" xfId="0" applyFont="1" applyFill="1" applyBorder="1" applyAlignment="1" applyProtection="1">
      <alignment horizontal="left" wrapText="1"/>
    </xf>
    <xf numFmtId="0" fontId="11" fillId="2" borderId="2" xfId="0" applyFont="1" applyFill="1" applyBorder="1" applyAlignment="1" applyProtection="1">
      <alignment horizontal="left"/>
    </xf>
    <xf numFmtId="0" fontId="11" fillId="2" borderId="5" xfId="0" applyFont="1" applyFill="1" applyBorder="1" applyAlignment="1" applyProtection="1">
      <alignment horizontal="left"/>
    </xf>
    <xf numFmtId="0" fontId="11" fillId="2" borderId="3" xfId="0" applyFont="1" applyFill="1" applyBorder="1" applyAlignment="1" applyProtection="1">
      <alignment horizontal="left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5" fillId="7" borderId="4" xfId="0" applyFont="1" applyFill="1" applyBorder="1" applyAlignment="1" applyProtection="1">
      <alignment horizontal="center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6" borderId="2" xfId="0" applyFont="1" applyFill="1" applyBorder="1" applyAlignment="1" applyProtection="1">
      <alignment horizontal="left" vertical="center" wrapText="1"/>
    </xf>
    <xf numFmtId="0" fontId="11" fillId="6" borderId="5" xfId="0" applyFont="1" applyFill="1" applyBorder="1" applyAlignment="1" applyProtection="1">
      <alignment horizontal="left" vertical="center" wrapText="1"/>
    </xf>
    <xf numFmtId="0" fontId="11" fillId="6" borderId="3" xfId="0" applyFont="1" applyFill="1" applyBorder="1" applyAlignment="1" applyProtection="1">
      <alignment horizontal="left" vertical="center" wrapText="1"/>
    </xf>
    <xf numFmtId="0" fontId="11" fillId="5" borderId="4" xfId="0" applyFont="1" applyFill="1" applyBorder="1" applyAlignment="1" applyProtection="1">
      <alignment horizontal="left"/>
    </xf>
    <xf numFmtId="0" fontId="12" fillId="0" borderId="2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</xf>
    <xf numFmtId="0" fontId="7" fillId="2" borderId="6" xfId="0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50837</xdr:colOff>
      <xdr:row>5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AFF0EB6-28AB-4297-89B5-FD0258946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55837" cy="1276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P30"/>
  <sheetViews>
    <sheetView tabSelected="1" zoomScaleNormal="100" workbookViewId="0">
      <selection activeCell="Q15" sqref="Q15"/>
    </sheetView>
  </sheetViews>
  <sheetFormatPr baseColWidth="10" defaultColWidth="12.140625" defaultRowHeight="15" x14ac:dyDescent="0.25"/>
  <cols>
    <col min="1" max="1" width="4.28515625" style="2" customWidth="1"/>
    <col min="2" max="2" width="12.140625" style="2"/>
    <col min="3" max="6" width="12.140625" style="41"/>
    <col min="7" max="7" width="10.5703125" style="41" bestFit="1" customWidth="1"/>
    <col min="8" max="8" width="12.140625" style="2" hidden="1" customWidth="1"/>
    <col min="9" max="9" width="22.42578125" style="2" customWidth="1"/>
    <col min="10" max="10" width="14.28515625" style="2" bestFit="1" customWidth="1"/>
    <col min="11" max="11" width="10.140625" style="2" bestFit="1" customWidth="1"/>
    <col min="12" max="12" width="15.85546875" style="2" bestFit="1" customWidth="1"/>
    <col min="13" max="13" width="12.140625" style="2"/>
    <col min="14" max="14" width="8.7109375" style="39" bestFit="1" customWidth="1"/>
    <col min="15" max="15" width="13.140625" style="7" bestFit="1" customWidth="1"/>
    <col min="16" max="16384" width="12.140625" style="2"/>
  </cols>
  <sheetData>
    <row r="1" spans="2:16" ht="17.25" x14ac:dyDescent="0.3">
      <c r="B1" s="1"/>
      <c r="C1" s="40"/>
      <c r="D1" s="40"/>
      <c r="F1" s="40"/>
      <c r="G1" s="40"/>
      <c r="H1" s="1"/>
      <c r="I1" s="1"/>
      <c r="J1" s="3"/>
      <c r="K1" s="4"/>
      <c r="L1" s="5"/>
      <c r="M1" s="5"/>
      <c r="N1" s="6"/>
    </row>
    <row r="2" spans="2:16" ht="20.25" x14ac:dyDescent="0.3">
      <c r="B2" s="1"/>
      <c r="C2" s="40"/>
      <c r="D2" s="40"/>
      <c r="E2" s="40"/>
      <c r="F2" s="42"/>
      <c r="G2" s="42"/>
      <c r="H2" s="9"/>
      <c r="I2" s="8"/>
      <c r="J2" s="10"/>
      <c r="K2" s="4"/>
      <c r="L2" s="5"/>
      <c r="M2" s="5"/>
      <c r="N2" s="11" t="s">
        <v>0</v>
      </c>
      <c r="O2" s="12"/>
    </row>
    <row r="3" spans="2:16" ht="17.25" x14ac:dyDescent="0.25">
      <c r="B3" s="13"/>
      <c r="C3" s="43"/>
      <c r="F3" s="44"/>
      <c r="G3" s="44"/>
      <c r="H3" s="9"/>
      <c r="I3" s="9"/>
      <c r="N3" s="54" t="s">
        <v>1</v>
      </c>
      <c r="O3" s="55"/>
    </row>
    <row r="4" spans="2:16" x14ac:dyDescent="0.25">
      <c r="N4" s="56" t="s">
        <v>22</v>
      </c>
      <c r="O4" s="57"/>
      <c r="P4" s="14"/>
    </row>
    <row r="5" spans="2:16" ht="17.25" x14ac:dyDescent="0.3">
      <c r="B5" s="58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7" spans="2:16" ht="15.75" x14ac:dyDescent="0.25">
      <c r="B7" s="59" t="s">
        <v>3</v>
      </c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2:16" ht="15.75" x14ac:dyDescent="0.25">
      <c r="B8" s="15"/>
      <c r="C8" s="45"/>
      <c r="D8" s="45"/>
      <c r="E8" s="17"/>
      <c r="F8" s="17"/>
      <c r="G8" s="17"/>
      <c r="H8" s="16"/>
      <c r="I8" s="16"/>
      <c r="J8" s="16"/>
      <c r="K8" s="16"/>
      <c r="L8" s="16"/>
      <c r="M8" s="16"/>
      <c r="N8" s="17"/>
      <c r="O8" s="16"/>
    </row>
    <row r="9" spans="2:16" ht="15.75" x14ac:dyDescent="0.25">
      <c r="B9" s="59" t="s">
        <v>4</v>
      </c>
      <c r="C9" s="59"/>
      <c r="D9" s="59"/>
      <c r="E9" s="70"/>
      <c r="F9" s="70"/>
      <c r="G9" s="70"/>
      <c r="H9" s="18"/>
      <c r="I9" s="18"/>
      <c r="J9" s="18"/>
      <c r="K9" s="18"/>
      <c r="L9" s="19" t="s">
        <v>5</v>
      </c>
      <c r="M9" s="15"/>
      <c r="N9" s="71"/>
      <c r="O9" s="71"/>
    </row>
    <row r="10" spans="2:16" ht="15.75" x14ac:dyDescent="0.25">
      <c r="B10" s="18"/>
      <c r="C10" s="20"/>
      <c r="D10" s="20"/>
      <c r="E10" s="20"/>
      <c r="F10" s="20"/>
      <c r="G10" s="20"/>
      <c r="H10" s="18"/>
      <c r="I10" s="18"/>
      <c r="J10" s="18"/>
      <c r="K10" s="18"/>
      <c r="L10" s="18"/>
      <c r="M10" s="18"/>
      <c r="N10" s="20"/>
      <c r="O10" s="18"/>
    </row>
    <row r="11" spans="2:16" ht="15.75" x14ac:dyDescent="0.25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2:16" ht="31.5" x14ac:dyDescent="0.25">
      <c r="B12" s="21" t="s">
        <v>6</v>
      </c>
      <c r="C12" s="73" t="s">
        <v>7</v>
      </c>
      <c r="D12" s="74"/>
      <c r="E12" s="74"/>
      <c r="F12" s="74"/>
      <c r="G12" s="74"/>
      <c r="H12" s="74"/>
      <c r="I12" s="75"/>
      <c r="J12" s="21" t="s">
        <v>8</v>
      </c>
      <c r="K12" s="21" t="s">
        <v>9</v>
      </c>
      <c r="L12" s="22" t="s">
        <v>10</v>
      </c>
      <c r="M12" s="22" t="s">
        <v>11</v>
      </c>
      <c r="N12" s="22" t="s">
        <v>12</v>
      </c>
      <c r="O12" s="22" t="s">
        <v>13</v>
      </c>
    </row>
    <row r="13" spans="2:16" ht="15.75" x14ac:dyDescent="0.25"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</row>
    <row r="14" spans="2:16" ht="36.75" customHeight="1" x14ac:dyDescent="0.25">
      <c r="B14" s="23">
        <v>1</v>
      </c>
      <c r="C14" s="64" t="s">
        <v>23</v>
      </c>
      <c r="D14" s="65"/>
      <c r="E14" s="65"/>
      <c r="F14" s="65"/>
      <c r="G14" s="65"/>
      <c r="H14" s="65"/>
      <c r="I14" s="66"/>
      <c r="J14" s="23" t="s">
        <v>20</v>
      </c>
      <c r="K14" s="23"/>
      <c r="L14" s="24"/>
      <c r="M14" s="25">
        <v>0.18</v>
      </c>
      <c r="N14" s="26">
        <f>+L14*M14</f>
        <v>0</v>
      </c>
      <c r="O14" s="27">
        <f>(L14+N14)*K14</f>
        <v>0</v>
      </c>
    </row>
    <row r="15" spans="2:16" ht="15.75" x14ac:dyDescent="0.25">
      <c r="B15" s="23"/>
      <c r="C15" s="67"/>
      <c r="D15" s="68"/>
      <c r="E15" s="68"/>
      <c r="F15" s="68"/>
      <c r="G15" s="68"/>
      <c r="H15" s="68"/>
      <c r="I15" s="69"/>
      <c r="J15" s="23"/>
      <c r="K15" s="23"/>
      <c r="L15" s="24"/>
      <c r="M15" s="25"/>
      <c r="N15" s="26">
        <f t="shared" ref="N15" si="0">+L15*M15</f>
        <v>0</v>
      </c>
      <c r="O15" s="27">
        <f t="shared" ref="O15" si="1">(L15+N15)*K15</f>
        <v>0</v>
      </c>
    </row>
    <row r="16" spans="2:16" ht="15.75" customHeight="1" x14ac:dyDescent="0.25">
      <c r="B16" s="29"/>
      <c r="C16" s="64"/>
      <c r="D16" s="65"/>
      <c r="E16" s="65"/>
      <c r="F16" s="65"/>
      <c r="G16" s="65"/>
      <c r="H16" s="65"/>
      <c r="I16" s="66"/>
      <c r="J16" s="23"/>
      <c r="K16" s="23"/>
      <c r="L16" s="24"/>
      <c r="M16" s="25"/>
      <c r="N16" s="30">
        <f>+L16*M16</f>
        <v>0</v>
      </c>
      <c r="O16" s="30">
        <f>(L16+N16)*K16</f>
        <v>0</v>
      </c>
    </row>
    <row r="17" spans="2:15" ht="15.75" x14ac:dyDescent="0.25">
      <c r="B17" s="29"/>
      <c r="C17" s="76"/>
      <c r="D17" s="77"/>
      <c r="E17" s="77"/>
      <c r="F17" s="77"/>
      <c r="G17" s="77"/>
      <c r="H17" s="77"/>
      <c r="I17" s="78"/>
      <c r="J17" s="23"/>
      <c r="K17" s="23"/>
      <c r="L17" s="24"/>
      <c r="M17" s="25"/>
      <c r="N17" s="30">
        <f t="shared" ref="N17:N18" si="2">+L17*M17</f>
        <v>0</v>
      </c>
      <c r="O17" s="30">
        <f>(L17+N17)*K17</f>
        <v>0</v>
      </c>
    </row>
    <row r="18" spans="2:15" ht="15.75" x14ac:dyDescent="0.25">
      <c r="B18" s="29"/>
      <c r="C18" s="76"/>
      <c r="D18" s="77"/>
      <c r="E18" s="77"/>
      <c r="F18" s="77"/>
      <c r="G18" s="77"/>
      <c r="H18" s="77"/>
      <c r="I18" s="78"/>
      <c r="J18" s="23"/>
      <c r="K18" s="23"/>
      <c r="L18" s="24"/>
      <c r="M18" s="25"/>
      <c r="N18" s="30">
        <f t="shared" si="2"/>
        <v>0</v>
      </c>
      <c r="O18" s="30">
        <f>(L18+N18)*K18</f>
        <v>0</v>
      </c>
    </row>
    <row r="19" spans="2:15" ht="15.75" x14ac:dyDescent="0.25">
      <c r="B19" s="29"/>
      <c r="C19" s="80"/>
      <c r="D19" s="81"/>
      <c r="E19" s="81"/>
      <c r="F19" s="81"/>
      <c r="G19" s="81"/>
      <c r="H19" s="81"/>
      <c r="I19" s="82"/>
      <c r="J19" s="23"/>
      <c r="K19" s="23"/>
      <c r="L19" s="31"/>
      <c r="M19" s="25"/>
      <c r="N19" s="32">
        <f>+L19*M19</f>
        <v>0</v>
      </c>
      <c r="O19" s="27">
        <f>(L19+N19)*K19</f>
        <v>0</v>
      </c>
    </row>
    <row r="20" spans="2:15" ht="15.75" x14ac:dyDescent="0.25">
      <c r="B20" s="29"/>
      <c r="C20" s="80"/>
      <c r="D20" s="81"/>
      <c r="E20" s="81"/>
      <c r="F20" s="81"/>
      <c r="G20" s="81"/>
      <c r="H20" s="81"/>
      <c r="I20" s="82"/>
      <c r="J20" s="23"/>
      <c r="K20" s="23"/>
      <c r="L20" s="31"/>
      <c r="M20" s="25"/>
      <c r="N20" s="32">
        <f>+L20*M20</f>
        <v>0</v>
      </c>
      <c r="O20" s="27">
        <f>(L20+N20)*K20</f>
        <v>0</v>
      </c>
    </row>
    <row r="21" spans="2:15" ht="15.75" x14ac:dyDescent="0.25">
      <c r="B21" s="79" t="s">
        <v>21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28">
        <f>SUM(O16:O20)</f>
        <v>0</v>
      </c>
    </row>
    <row r="22" spans="2:15" s="51" customFormat="1" ht="16.5" thickBot="1" x14ac:dyDescent="0.3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3"/>
    </row>
    <row r="23" spans="2:15" ht="16.5" thickBot="1" x14ac:dyDescent="0.3">
      <c r="B23" s="59" t="s">
        <v>14</v>
      </c>
      <c r="C23" s="59"/>
      <c r="D23" s="59"/>
      <c r="E23" s="85"/>
      <c r="F23" s="86">
        <f>O21</f>
        <v>0</v>
      </c>
      <c r="G23" s="87"/>
      <c r="H23" s="87"/>
      <c r="I23" s="88"/>
      <c r="J23" s="33"/>
      <c r="K23" s="18"/>
      <c r="L23" s="18"/>
      <c r="M23" s="18"/>
      <c r="N23" s="20"/>
      <c r="O23" s="18"/>
    </row>
    <row r="24" spans="2:15" ht="15.75" x14ac:dyDescent="0.25">
      <c r="B24" s="59" t="s">
        <v>15</v>
      </c>
      <c r="C24" s="59"/>
      <c r="D24" s="59"/>
      <c r="E24" s="85"/>
      <c r="F24" s="89"/>
      <c r="G24" s="90"/>
      <c r="H24" s="90"/>
      <c r="I24" s="90"/>
      <c r="J24" s="90"/>
      <c r="K24" s="90"/>
      <c r="L24" s="90"/>
      <c r="M24" s="90"/>
      <c r="N24" s="90"/>
      <c r="O24" s="91"/>
    </row>
    <row r="25" spans="2:15" ht="16.5" thickBot="1" x14ac:dyDescent="0.3">
      <c r="B25" s="34"/>
      <c r="C25" s="46"/>
      <c r="D25" s="46"/>
      <c r="E25" s="47"/>
      <c r="F25" s="92"/>
      <c r="G25" s="93"/>
      <c r="H25" s="93"/>
      <c r="I25" s="93"/>
      <c r="J25" s="93"/>
      <c r="K25" s="93"/>
      <c r="L25" s="93"/>
      <c r="M25" s="93"/>
      <c r="N25" s="93"/>
      <c r="O25" s="94"/>
    </row>
    <row r="26" spans="2:15" ht="31.5" x14ac:dyDescent="0.25">
      <c r="B26" s="35" t="s">
        <v>16</v>
      </c>
      <c r="C26" s="70"/>
      <c r="D26" s="70"/>
      <c r="E26" s="70"/>
      <c r="F26" s="70"/>
      <c r="G26" s="48" t="s">
        <v>17</v>
      </c>
      <c r="H26" s="35"/>
      <c r="I26" s="71"/>
      <c r="J26" s="71"/>
      <c r="K26" s="71"/>
      <c r="L26" s="71"/>
      <c r="M26" s="71"/>
      <c r="N26" s="71"/>
      <c r="O26" s="71"/>
    </row>
    <row r="27" spans="2:15" ht="15.75" x14ac:dyDescent="0.25">
      <c r="B27" s="35" t="s">
        <v>18</v>
      </c>
      <c r="C27" s="48"/>
      <c r="D27" s="48"/>
      <c r="E27" s="48"/>
      <c r="F27" s="48"/>
      <c r="G27" s="48"/>
      <c r="H27" s="18"/>
      <c r="I27" s="36"/>
      <c r="J27" s="83"/>
      <c r="K27" s="83"/>
      <c r="L27" s="83"/>
      <c r="M27" s="83"/>
      <c r="N27" s="83"/>
      <c r="O27" s="83"/>
    </row>
    <row r="28" spans="2:15" ht="15.75" x14ac:dyDescent="0.25">
      <c r="B28" s="18"/>
      <c r="C28" s="20"/>
      <c r="D28" s="20"/>
      <c r="E28" s="20"/>
      <c r="F28" s="20"/>
      <c r="G28" s="20"/>
      <c r="H28" s="18"/>
      <c r="I28" s="18"/>
      <c r="J28" s="18"/>
      <c r="K28" s="18"/>
      <c r="L28" s="18"/>
      <c r="M28" s="18"/>
      <c r="N28" s="20"/>
      <c r="O28" s="18"/>
    </row>
    <row r="29" spans="2:15" ht="15.75" x14ac:dyDescent="0.25">
      <c r="C29" s="49"/>
      <c r="D29" s="50"/>
      <c r="E29" s="50"/>
      <c r="F29" s="50"/>
      <c r="G29" s="50"/>
      <c r="H29" s="37"/>
      <c r="I29" s="38"/>
      <c r="J29" s="38"/>
      <c r="K29" s="38"/>
      <c r="L29" s="38"/>
      <c r="M29" s="38"/>
      <c r="N29" s="38"/>
      <c r="O29" s="38"/>
    </row>
    <row r="30" spans="2:15" ht="15.75" x14ac:dyDescent="0.25">
      <c r="B30" s="84" t="s">
        <v>19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</row>
  </sheetData>
  <mergeCells count="28">
    <mergeCell ref="J27:O27"/>
    <mergeCell ref="B30:O30"/>
    <mergeCell ref="B23:E23"/>
    <mergeCell ref="F23:I23"/>
    <mergeCell ref="B24:E24"/>
    <mergeCell ref="F24:O24"/>
    <mergeCell ref="F25:O25"/>
    <mergeCell ref="C26:F26"/>
    <mergeCell ref="I26:O26"/>
    <mergeCell ref="C17:I17"/>
    <mergeCell ref="C18:I18"/>
    <mergeCell ref="B21:N21"/>
    <mergeCell ref="C19:I19"/>
    <mergeCell ref="C20:I20"/>
    <mergeCell ref="B13:O13"/>
    <mergeCell ref="C14:I14"/>
    <mergeCell ref="C15:I15"/>
    <mergeCell ref="C16:I16"/>
    <mergeCell ref="B9:D9"/>
    <mergeCell ref="E9:G9"/>
    <mergeCell ref="N9:O9"/>
    <mergeCell ref="B11:O11"/>
    <mergeCell ref="C12:I12"/>
    <mergeCell ref="N3:O3"/>
    <mergeCell ref="N4:O4"/>
    <mergeCell ref="B5:O5"/>
    <mergeCell ref="B7:D7"/>
    <mergeCell ref="E7:O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6" ma:contentTypeDescription="Crear nuevo documento." ma:contentTypeScope="" ma:versionID="6f46651e4fd23bf96fdbed6b0373b7e8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e9188eb9ce1a43a1a622fdca93d84a6c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f2922b-a140-42aa-8eec-85ea48a5be5a">
      <UserInfo>
        <DisplayName/>
        <AccountId xsi:nil="true"/>
        <AccountType/>
      </UserInfo>
    </SharedWithUsers>
    <lcf76f155ced4ddcb4097134ff3c332f xmlns="f47861fb-9dff-4f32-a770-c1508abe8359">
      <Terms xmlns="http://schemas.microsoft.com/office/infopath/2007/PartnerControls"/>
    </lcf76f155ced4ddcb4097134ff3c332f>
    <TaxCatchAll xmlns="ccf2922b-a140-42aa-8eec-85ea48a5be5a" xsi:nil="true"/>
  </documentManagement>
</p:properties>
</file>

<file path=customXml/itemProps1.xml><?xml version="1.0" encoding="utf-8"?>
<ds:datastoreItem xmlns:ds="http://schemas.openxmlformats.org/officeDocument/2006/customXml" ds:itemID="{6E06E346-3708-452A-9975-3E3C131788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B9369D-39C9-4D83-A0C9-29C3E9192AF0}">
  <ds:schemaRefs>
    <ds:schemaRef ds:uri="f47861fb-9dff-4f32-a770-c1508abe8359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ccf2922b-a140-42aa-8eec-85ea48a5be5a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Patricia Garcia Betances</dc:creator>
  <cp:lastModifiedBy>Daybelis Tahiri Abreu Durán</cp:lastModifiedBy>
  <cp:lastPrinted>2021-06-18T16:26:10Z</cp:lastPrinted>
  <dcterms:created xsi:type="dcterms:W3CDTF">2021-03-18T13:58:00Z</dcterms:created>
  <dcterms:modified xsi:type="dcterms:W3CDTF">2022-05-16T19:20:03Z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