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4. Licitaciones\LPN-2022-005 Construcción de oficinas en el Archivo Central\Anexos\"/>
    </mc:Choice>
  </mc:AlternateContent>
  <xr:revisionPtr revIDLastSave="0" documentId="6_{79A12DE1-1A91-4F82-8B71-1301177EBD94}" xr6:coauthVersionLast="36" xr6:coauthVersionMax="36" xr10:uidLastSave="{00000000-0000-0000-0000-000000000000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O20" i="1" l="1"/>
  <c r="F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3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5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<sst xmlns="http://schemas.openxmlformats.org/spreadsheetml/2006/main" count="24" uniqueCount="24">
  <si>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</si>
  <si>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</si>
  <si>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</si>
  <si>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</si>
  <si>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</si>
  <si>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</si>
  <si>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</si>
  <si>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</si>
  <si>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</si>
  <si>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</si>
  <si>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</si>
  <si>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</si>
  <si>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</si>
  <si>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</si>
  <si>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</si>
  <si>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</si>
  <si>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</si>
  <si>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</si>
  <si>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</si>
  <si>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</si>
  <si>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</si>
  <si>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 xml:space="preserve">Total LOTE </t>
  </si>
  <si>
    <t>Construcción de oficinas del Archivo Central del Registro Inmobiliario en la nave del Parque Duarte.</t>
  </si>
  <si>
    <t>RI-LPN-OB-2022-005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</si>
</sst>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43" fontId="15" fillId="5" borderId="4" xfId="1" applyFont="1" applyFill="1" applyBorder="1" applyAlignment="1" applyProtection="1">
      <protection locked="0"/>
    </xf>
    <xf numFmtId="0" fontId="16" fillId="5" borderId="2" xfId="0" applyFont="1" applyFill="1" applyBorder="1" applyAlignment="1" applyProtection="1">
      <alignment horizontal="center"/>
    </xf>
    <xf numFmtId="0" fontId="16" fillId="5" borderId="3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140621</xdr:rowOff>
    </xdr:from>
    <xdr:to>
      <xdr:col>3</xdr:col>
      <xdr:colOff>409575</xdr:colOff>
      <xdr:row>4</xdr:row>
      <xdr:rowOff>132987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9696"/>
          <a:ext cx="2314575" cy="65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9"/>
  <sheetViews>
    <sheetView tabSelected="1" zoomScaleNormal="100" workbookViewId="0">
      <selection activeCell="Q10" sqref="Q10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0"/>
    <col min="7" max="7" width="10.5703125" style="40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8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9"/>
      <c r="D1" s="39"/>
      <c r="F1" s="39"/>
      <c r="G1" s="39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9"/>
      <c r="D2" s="39"/>
      <c r="E2" s="39"/>
      <c r="F2" s="41"/>
      <c r="G2" s="41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2"/>
      <c r="F3" s="43"/>
      <c r="G3" s="43"/>
      <c r="H3" s="9"/>
      <c r="I3" s="9"/>
      <c r="N3" s="90" t="s">
        <v>1</v>
      </c>
      <c r="O3" s="91"/>
    </row>
    <row r="4" spans="2:16" x14ac:dyDescent="0.25">
      <c r="N4" s="83" t="s">
        <v>23</v>
      </c>
      <c r="O4" s="84"/>
      <c r="P4" s="14"/>
    </row>
    <row r="5" spans="2:16" ht="17.25" x14ac:dyDescent="0.3"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7" spans="2:16" ht="15.75" x14ac:dyDescent="0.25">
      <c r="B7" s="55" t="s">
        <v>3</v>
      </c>
      <c r="C7" s="55"/>
      <c r="D7" s="5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6" ht="15.75" x14ac:dyDescent="0.25">
      <c r="B8" s="15"/>
      <c r="C8" s="44"/>
      <c r="D8" s="44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5" t="s">
        <v>4</v>
      </c>
      <c r="C9" s="55"/>
      <c r="D9" s="55"/>
      <c r="E9" s="66"/>
      <c r="F9" s="66"/>
      <c r="G9" s="66"/>
      <c r="H9" s="18"/>
      <c r="I9" s="18"/>
      <c r="J9" s="18"/>
      <c r="K9" s="18"/>
      <c r="L9" s="19" t="s">
        <v>5</v>
      </c>
      <c r="M9" s="15"/>
      <c r="N9" s="67"/>
      <c r="O9" s="67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6" ht="31.5" x14ac:dyDescent="0.25">
      <c r="B12" s="21" t="s">
        <v>6</v>
      </c>
      <c r="C12" s="80" t="s">
        <v>7</v>
      </c>
      <c r="D12" s="81"/>
      <c r="E12" s="81"/>
      <c r="F12" s="81"/>
      <c r="G12" s="81"/>
      <c r="H12" s="81"/>
      <c r="I12" s="82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36.75" customHeight="1" x14ac:dyDescent="0.25">
      <c r="B13" s="23">
        <v>1</v>
      </c>
      <c r="C13" s="74" t="s">
        <v>22</v>
      </c>
      <c r="D13" s="75"/>
      <c r="E13" s="75"/>
      <c r="F13" s="75"/>
      <c r="G13" s="75"/>
      <c r="H13" s="75"/>
      <c r="I13" s="76"/>
      <c r="J13" s="23" t="s">
        <v>20</v>
      </c>
      <c r="K13" s="23">
        <v>1</v>
      </c>
      <c r="L13" s="24"/>
      <c r="M13" s="25">
        <v>0.18</v>
      </c>
      <c r="N13" s="26">
        <f>+L13*M13</f>
        <v>0</v>
      </c>
      <c r="O13" s="27">
        <f>(L13+N13)*K13</f>
        <v>0</v>
      </c>
    </row>
    <row r="14" spans="2:16" ht="15.75" x14ac:dyDescent="0.25">
      <c r="B14" s="23"/>
      <c r="C14" s="77"/>
      <c r="D14" s="78"/>
      <c r="E14" s="78"/>
      <c r="F14" s="78"/>
      <c r="G14" s="78"/>
      <c r="H14" s="78"/>
      <c r="I14" s="79"/>
      <c r="J14" s="23"/>
      <c r="K14" s="23"/>
      <c r="L14" s="24"/>
      <c r="M14" s="25"/>
      <c r="N14" s="26">
        <f t="shared" ref="N14" si="0">+L14*M14</f>
        <v>0</v>
      </c>
      <c r="O14" s="27">
        <f t="shared" ref="O14" si="1">(L14+N14)*K14</f>
        <v>0</v>
      </c>
    </row>
    <row r="15" spans="2:16" ht="15.75" customHeight="1" x14ac:dyDescent="0.25">
      <c r="B15" s="28"/>
      <c r="C15" s="74"/>
      <c r="D15" s="75"/>
      <c r="E15" s="75"/>
      <c r="F15" s="75"/>
      <c r="G15" s="75"/>
      <c r="H15" s="75"/>
      <c r="I15" s="76"/>
      <c r="J15" s="23"/>
      <c r="K15" s="23"/>
      <c r="L15" s="24"/>
      <c r="M15" s="25"/>
      <c r="N15" s="29">
        <f>+L15*M15</f>
        <v>0</v>
      </c>
      <c r="O15" s="29">
        <f>(L15+N15)*K15</f>
        <v>0</v>
      </c>
    </row>
    <row r="16" spans="2:16" ht="15.75" x14ac:dyDescent="0.25">
      <c r="B16" s="28"/>
      <c r="C16" s="68"/>
      <c r="D16" s="69"/>
      <c r="E16" s="69"/>
      <c r="F16" s="69"/>
      <c r="G16" s="69"/>
      <c r="H16" s="69"/>
      <c r="I16" s="70"/>
      <c r="J16" s="23"/>
      <c r="K16" s="23"/>
      <c r="L16" s="24"/>
      <c r="M16" s="25"/>
      <c r="N16" s="29">
        <f t="shared" ref="N16:N17" si="2">+L16*M16</f>
        <v>0</v>
      </c>
      <c r="O16" s="29">
        <f>(L16+N16)*K16</f>
        <v>0</v>
      </c>
    </row>
    <row r="17" spans="2:15" ht="15.75" x14ac:dyDescent="0.25">
      <c r="B17" s="28"/>
      <c r="C17" s="68"/>
      <c r="D17" s="69"/>
      <c r="E17" s="69"/>
      <c r="F17" s="69"/>
      <c r="G17" s="69"/>
      <c r="H17" s="69"/>
      <c r="I17" s="70"/>
      <c r="J17" s="23"/>
      <c r="K17" s="23"/>
      <c r="L17" s="24"/>
      <c r="M17" s="25"/>
      <c r="N17" s="29">
        <f t="shared" si="2"/>
        <v>0</v>
      </c>
      <c r="O17" s="29">
        <f>(L17+N17)*K17</f>
        <v>0</v>
      </c>
    </row>
    <row r="18" spans="2:15" ht="15.75" x14ac:dyDescent="0.25">
      <c r="B18" s="28"/>
      <c r="C18" s="71"/>
      <c r="D18" s="72"/>
      <c r="E18" s="72"/>
      <c r="F18" s="72"/>
      <c r="G18" s="72"/>
      <c r="H18" s="72"/>
      <c r="I18" s="73"/>
      <c r="J18" s="23"/>
      <c r="K18" s="23"/>
      <c r="L18" s="30"/>
      <c r="M18" s="25"/>
      <c r="N18" s="31">
        <f>+L18*M18</f>
        <v>0</v>
      </c>
      <c r="O18" s="27">
        <f>(L18+N18)*K18</f>
        <v>0</v>
      </c>
    </row>
    <row r="19" spans="2:15" ht="15.75" x14ac:dyDescent="0.25">
      <c r="B19" s="28"/>
      <c r="C19" s="71"/>
      <c r="D19" s="72"/>
      <c r="E19" s="72"/>
      <c r="F19" s="72"/>
      <c r="G19" s="72"/>
      <c r="H19" s="72"/>
      <c r="I19" s="73"/>
      <c r="J19" s="23"/>
      <c r="K19" s="23"/>
      <c r="L19" s="30"/>
      <c r="M19" s="25"/>
      <c r="N19" s="31">
        <f>+L19*M19</f>
        <v>0</v>
      </c>
      <c r="O19" s="27">
        <f>(L19+N19)*K19</f>
        <v>0</v>
      </c>
    </row>
    <row r="20" spans="2:15" ht="15.75" x14ac:dyDescent="0.25">
      <c r="B20" s="88" t="s">
        <v>21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>
        <f>SUM(O15:O19)</f>
        <v>0</v>
      </c>
    </row>
    <row r="21" spans="2:15" s="50" customFormat="1" ht="16.5" thickBot="1" x14ac:dyDescent="0.3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2:15" ht="16.5" thickBot="1" x14ac:dyDescent="0.3">
      <c r="B22" s="55" t="s">
        <v>14</v>
      </c>
      <c r="C22" s="55"/>
      <c r="D22" s="55"/>
      <c r="E22" s="56"/>
      <c r="F22" s="57">
        <f>O20</f>
        <v>0</v>
      </c>
      <c r="G22" s="58"/>
      <c r="H22" s="58"/>
      <c r="I22" s="59"/>
      <c r="J22" s="32"/>
      <c r="K22" s="18"/>
      <c r="L22" s="18"/>
      <c r="M22" s="18"/>
      <c r="N22" s="20"/>
      <c r="O22" s="18"/>
    </row>
    <row r="23" spans="2:15" ht="15.75" x14ac:dyDescent="0.25">
      <c r="B23" s="55" t="s">
        <v>15</v>
      </c>
      <c r="C23" s="55"/>
      <c r="D23" s="55"/>
      <c r="E23" s="56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2:15" ht="16.5" thickBot="1" x14ac:dyDescent="0.3">
      <c r="B24" s="33"/>
      <c r="C24" s="45"/>
      <c r="D24" s="45"/>
      <c r="E24" s="46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2:15" ht="31.5" x14ac:dyDescent="0.25">
      <c r="B25" s="34" t="s">
        <v>16</v>
      </c>
      <c r="C25" s="66"/>
      <c r="D25" s="66"/>
      <c r="E25" s="66"/>
      <c r="F25" s="66"/>
      <c r="G25" s="47" t="s">
        <v>17</v>
      </c>
      <c r="H25" s="34"/>
      <c r="I25" s="67"/>
      <c r="J25" s="67"/>
      <c r="K25" s="67"/>
      <c r="L25" s="67"/>
      <c r="M25" s="67"/>
      <c r="N25" s="67"/>
      <c r="O25" s="67"/>
    </row>
    <row r="26" spans="2:15" ht="15.75" x14ac:dyDescent="0.25">
      <c r="B26" s="34" t="s">
        <v>18</v>
      </c>
      <c r="C26" s="47"/>
      <c r="D26" s="47"/>
      <c r="E26" s="47"/>
      <c r="F26" s="47"/>
      <c r="G26" s="47"/>
      <c r="H26" s="18"/>
      <c r="I26" s="35"/>
      <c r="J26" s="53"/>
      <c r="K26" s="53"/>
      <c r="L26" s="53"/>
      <c r="M26" s="53"/>
      <c r="N26" s="53"/>
      <c r="O26" s="53"/>
    </row>
    <row r="27" spans="2:15" ht="15.75" x14ac:dyDescent="0.25">
      <c r="B27" s="18"/>
      <c r="C27" s="20"/>
      <c r="D27" s="20"/>
      <c r="E27" s="20"/>
      <c r="F27" s="20"/>
      <c r="G27" s="20"/>
      <c r="H27" s="18"/>
      <c r="I27" s="18"/>
      <c r="J27" s="18"/>
      <c r="K27" s="18"/>
      <c r="L27" s="18"/>
      <c r="M27" s="18"/>
      <c r="N27" s="20"/>
      <c r="O27" s="18"/>
    </row>
    <row r="28" spans="2:15" ht="15.75" x14ac:dyDescent="0.25">
      <c r="C28" s="48"/>
      <c r="D28" s="49"/>
      <c r="E28" s="49"/>
      <c r="F28" s="49"/>
      <c r="G28" s="49"/>
      <c r="H28" s="36"/>
      <c r="I28" s="37"/>
      <c r="J28" s="37"/>
      <c r="K28" s="37"/>
      <c r="L28" s="37"/>
      <c r="M28" s="37"/>
      <c r="N28" s="37"/>
      <c r="O28" s="37"/>
    </row>
    <row r="29" spans="2:15" ht="15.75" x14ac:dyDescent="0.25">
      <c r="B29" s="54" t="s">
        <v>19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</sheetData>
  <mergeCells count="27">
    <mergeCell ref="N3:O3"/>
    <mergeCell ref="N4:O4"/>
    <mergeCell ref="B5:O5"/>
    <mergeCell ref="B7:D7"/>
    <mergeCell ref="E7:O7"/>
    <mergeCell ref="C13:I13"/>
    <mergeCell ref="C14:I14"/>
    <mergeCell ref="C15:I15"/>
    <mergeCell ref="B9:D9"/>
    <mergeCell ref="E9:G9"/>
    <mergeCell ref="N9:O9"/>
    <mergeCell ref="B11:O11"/>
    <mergeCell ref="C12:I12"/>
    <mergeCell ref="C16:I16"/>
    <mergeCell ref="C17:I17"/>
    <mergeCell ref="B20:N20"/>
    <mergeCell ref="C18:I18"/>
    <mergeCell ref="C19:I19"/>
    <mergeCell ref="J26:O26"/>
    <mergeCell ref="B29:O29"/>
    <mergeCell ref="B22:E22"/>
    <mergeCell ref="F22:I22"/>
    <mergeCell ref="B23:E23"/>
    <mergeCell ref="F23:O23"/>
    <mergeCell ref="F24:O24"/>
    <mergeCell ref="C25:F25"/>
    <mergeCell ref="I25:O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C6A81-BCAE-4962-992A-79337E70E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ccf2922b-a140-42aa-8eec-85ea48a5be5a"/>
    <ds:schemaRef ds:uri="http://schemas.microsoft.com/office/2006/metadata/properties"/>
    <ds:schemaRef ds:uri="f47861fb-9dff-4f32-a770-c1508abe8359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2022-07-27T20:23:17Z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