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Documents\General\Compras RI\Año 2022\02. Procesos\3. Comparaciones de precio\CP-2022-015 Consultoria y diseño de sistema contraincendios para el AC\Anexos\"/>
    </mc:Choice>
  </mc:AlternateContent>
  <xr:revisionPtr revIDLastSave="11" documentId="8_{8E37EFD8-6ABA-4727-B15A-8545277E23CC}" xr6:coauthVersionLast="36" xr6:coauthVersionMax="47" xr10:uidLastSave="{44AF2DA1-97CA-4B44-8822-0BF0C9ABF9E7}"/>
  <bookViews>
    <workbookView xWindow="0" yWindow="0" windowWidth="28770" windowHeight="11700" xr2:uid="{00000000-000D-0000-FFFF-FFFF00000000}"/>
  </bookViews>
  <sheets>
    <sheet name="Sistema Contraincendios Archivo" sheetId="3" r:id="rId1"/>
  </sheets>
  <definedNames>
    <definedName name="_xlnm.Print_Area" localSheetId="0">'Sistema Contraincendios Archivo'!$A$1:$G$31</definedName>
  </definedNames>
  <calcPr calcId="191028"/>
</workbook>
</file>

<file path=xl/calcChain.xml><?xml version="1.0" encoding="utf-8"?>
<calcChain xmlns="http://schemas.openxmlformats.org/spreadsheetml/2006/main">
  <c r="F17" i="3" l="1"/>
  <c r="G16" i="3" l="1"/>
  <c r="G19" i="3" l="1"/>
  <c r="G21" i="3" s="1"/>
  <c r="G22" i="3" l="1"/>
  <c r="G24" i="3" s="1"/>
</calcChain>
</file>

<file path=xl/sharedStrings.xml><?xml version="1.0" encoding="utf-8"?>
<sst xmlns="http://schemas.openxmlformats.org/spreadsheetml/2006/main" count="22" uniqueCount="21">
  <si>
    <t>GERENCIA DE INFRAESTRUCTURA</t>
  </si>
  <si>
    <t xml:space="preserve"> TABLA DE CANTIDADES</t>
  </si>
  <si>
    <t>Obra:  Presupuesto Consultoria y  Diseño del Sistema Contraincendios Archivo Central.</t>
  </si>
  <si>
    <t>Ubicacion : Parque Industrial Duarte.</t>
  </si>
  <si>
    <t xml:space="preserve">ITEM </t>
  </si>
  <si>
    <t>Descripción</t>
  </si>
  <si>
    <t xml:space="preserve">Cantidad </t>
  </si>
  <si>
    <t>UD</t>
  </si>
  <si>
    <t xml:space="preserve">     C.U.        RD$</t>
  </si>
  <si>
    <t xml:space="preserve">       Valor         RD$</t>
  </si>
  <si>
    <t xml:space="preserve">      Sub - Total         RD$</t>
  </si>
  <si>
    <t>Consultoria y  Diseño Sistema Contraincendios del Archivo Central</t>
  </si>
  <si>
    <t>Diseño y consultoría del sistema contraincendios, según términos de referencia y especificaciones técnicas aplicadas a nuestro archivo y las normas  de conservación de documentos históricos, incluye prueba de comprobación de estanqueidad e integridad de recintos de acuerdo a la  normativa NFPA,  Presupuesto, planos y especificaciones técnicas del sistema propuesto.</t>
  </si>
  <si>
    <t>SUB - TOTAL</t>
  </si>
  <si>
    <t>Indirectos:</t>
  </si>
  <si>
    <t>ITEBIS  (18 %)</t>
  </si>
  <si>
    <t>TOTAL A CONTRATAR:</t>
  </si>
  <si>
    <t>NOTAS:</t>
  </si>
  <si>
    <t xml:space="preserve">1- La consultoria debe rendir el informe en un perido maximo de 15 dias luego de emitida la orden de compras </t>
  </si>
  <si>
    <t>2- Tiempo de entrega del diseño, presupuesto y especificaciones : 30 dias despues de emitido el informe de consultoria y recomendación tecnica de la solucion propuesta.</t>
  </si>
  <si>
    <t>3-El  presupuesto del sistema  debe incluir listado de partidas, cotizaciones,  asi como todos los costos relacionados que permitan la implementacion del sistema tipo llave en 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</si>
</sst>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DOP]\ #,##0.00"/>
  </numFmts>
  <fonts count="25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sz val="12"/>
      <color indexed="12"/>
      <name val="Bookman Old Style"/>
      <family val="1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Times New Roman"/>
      <family val="1"/>
    </font>
    <font>
      <b/>
      <sz val="14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4" fontId="2" fillId="2" borderId="0" xfId="1" applyNumberFormat="1" applyFont="1" applyFill="1" applyBorder="1" applyAlignment="1" applyProtection="1">
      <alignment horizontal="center" vertical="center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" fontId="12" fillId="0" borderId="0" xfId="0" applyNumberFormat="1" applyFont="1"/>
    <xf numFmtId="0" fontId="15" fillId="0" borderId="0" xfId="0" applyFont="1"/>
    <xf numFmtId="0" fontId="16" fillId="0" borderId="0" xfId="0" applyFont="1"/>
    <xf numFmtId="0" fontId="14" fillId="6" borderId="0" xfId="0" applyFont="1" applyFill="1"/>
    <xf numFmtId="0" fontId="15" fillId="6" borderId="0" xfId="0" applyFont="1" applyFill="1"/>
    <xf numFmtId="4" fontId="14" fillId="6" borderId="0" xfId="0" applyNumberFormat="1" applyFont="1" applyFill="1"/>
    <xf numFmtId="0" fontId="14" fillId="7" borderId="0" xfId="0" applyFont="1" applyFill="1"/>
    <xf numFmtId="0" fontId="15" fillId="7" borderId="0" xfId="0" applyFont="1" applyFill="1"/>
    <xf numFmtId="4" fontId="14" fillId="7" borderId="0" xfId="0" applyNumberFormat="1" applyFont="1" applyFill="1"/>
    <xf numFmtId="4" fontId="12" fillId="7" borderId="0" xfId="0" applyNumberFormat="1" applyFont="1" applyFill="1"/>
    <xf numFmtId="4" fontId="3" fillId="7" borderId="0" xfId="0" applyNumberFormat="1" applyFont="1" applyFill="1" applyAlignment="1">
      <alignment vertical="center"/>
    </xf>
    <xf numFmtId="4" fontId="4" fillId="9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left" vertical="center" wrapText="1"/>
    </xf>
    <xf numFmtId="14" fontId="7" fillId="9" borderId="0" xfId="1" applyNumberFormat="1" applyFont="1" applyFill="1" applyBorder="1" applyAlignment="1" applyProtection="1">
      <alignment horizontal="center" vertical="center"/>
    </xf>
    <xf numFmtId="4" fontId="9" fillId="10" borderId="0" xfId="0" applyNumberFormat="1" applyFont="1" applyFill="1" applyAlignment="1">
      <alignment horizontal="center" vertical="center" wrapText="1"/>
    </xf>
    <xf numFmtId="0" fontId="0" fillId="7" borderId="0" xfId="0" applyFill="1"/>
    <xf numFmtId="0" fontId="16" fillId="7" borderId="0" xfId="0" applyFont="1" applyFill="1"/>
    <xf numFmtId="4" fontId="5" fillId="9" borderId="0" xfId="0" applyNumberFormat="1" applyFont="1" applyFill="1" applyAlignment="1">
      <alignment vertical="center"/>
    </xf>
    <xf numFmtId="4" fontId="10" fillId="9" borderId="0" xfId="0" applyNumberFormat="1" applyFont="1" applyFill="1" applyAlignment="1">
      <alignment horizontal="center"/>
    </xf>
    <xf numFmtId="0" fontId="10" fillId="9" borderId="0" xfId="0" applyFont="1" applyFill="1" applyAlignment="1">
      <alignment horizontal="center" vertical="center"/>
    </xf>
    <xf numFmtId="4" fontId="10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4" fontId="11" fillId="9" borderId="0" xfId="0" applyNumberFormat="1" applyFont="1" applyFill="1" applyAlignment="1">
      <alignment vertical="center"/>
    </xf>
    <xf numFmtId="14" fontId="17" fillId="9" borderId="0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4" fontId="17" fillId="10" borderId="0" xfId="0" applyNumberFormat="1" applyFont="1" applyFill="1" applyAlignment="1">
      <alignment horizontal="center" vertical="center" wrapText="1"/>
    </xf>
    <xf numFmtId="0" fontId="18" fillId="7" borderId="0" xfId="0" applyFont="1" applyFill="1"/>
    <xf numFmtId="4" fontId="17" fillId="7" borderId="0" xfId="0" applyNumberFormat="1" applyFont="1" applyFill="1"/>
    <xf numFmtId="0" fontId="19" fillId="0" borderId="0" xfId="0" applyFont="1"/>
    <xf numFmtId="4" fontId="20" fillId="7" borderId="0" xfId="0" applyNumberFormat="1" applyFont="1" applyFill="1"/>
    <xf numFmtId="4" fontId="21" fillId="9" borderId="0" xfId="0" applyNumberFormat="1" applyFont="1" applyFill="1" applyAlignment="1">
      <alignment vertical="center"/>
    </xf>
    <xf numFmtId="164" fontId="14" fillId="7" borderId="0" xfId="0" applyNumberFormat="1" applyFont="1" applyFill="1"/>
    <xf numFmtId="0" fontId="23" fillId="2" borderId="0" xfId="0" applyFont="1" applyFill="1" applyAlignment="1">
      <alignment horizontal="left" vertical="center"/>
    </xf>
    <xf numFmtId="4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vertical="center"/>
    </xf>
    <xf numFmtId="2" fontId="14" fillId="6" borderId="0" xfId="0" applyNumberFormat="1" applyFont="1" applyFill="1" applyAlignment="1">
      <alignment vertical="center"/>
    </xf>
    <xf numFmtId="0" fontId="14" fillId="6" borderId="0" xfId="0" applyFont="1" applyFill="1" applyAlignment="1">
      <alignment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12" fillId="8" borderId="0" xfId="0" applyNumberFormat="1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44" fontId="12" fillId="8" borderId="0" xfId="2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133349</xdr:rowOff>
    </xdr:from>
    <xdr:to>
      <xdr:col>1</xdr:col>
      <xdr:colOff>2100151</xdr:colOff>
      <xdr:row>9</xdr:row>
      <xdr:rowOff>285749</xdr:rowOff>
    </xdr:to>
    <xdr:pic>
      <xdr:nvPicPr>
        <xdr:cNvPr id="4" name="x_Picture 1" descr="LOGO ACTUALIZADO ENJ-RI-03 (00000002)">
          <a:extLst>
            <a:ext uri="{FF2B5EF4-FFF2-40B4-BE49-F238E27FC236}">
              <a16:creationId xmlns:a16="http://schemas.microsoft.com/office/drawing/2014/main" id="{98D00784-98E2-4B37-9869-84BED89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49"/>
          <a:ext cx="2424001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zoomScaleNormal="100" zoomScaleSheetLayoutView="100" workbookViewId="0">
      <selection activeCell="I18" sqref="I18"/>
    </sheetView>
  </sheetViews>
  <sheetFormatPr baseColWidth="10" defaultColWidth="14.42578125" defaultRowHeight="12.75" x14ac:dyDescent="0.2"/>
  <cols>
    <col min="1" max="1" width="7.140625" customWidth="1"/>
    <col min="2" max="2" width="61.28515625" customWidth="1"/>
    <col min="3" max="3" width="13.28515625" customWidth="1"/>
    <col min="4" max="4" width="9.85546875" customWidth="1"/>
    <col min="5" max="5" width="17.7109375" customWidth="1"/>
    <col min="6" max="6" width="15.85546875" customWidth="1"/>
    <col min="7" max="7" width="24.5703125" bestFit="1" customWidth="1"/>
    <col min="8" max="9" width="21.140625" customWidth="1"/>
  </cols>
  <sheetData>
    <row r="1" spans="1:11" x14ac:dyDescent="0.2">
      <c r="A1" s="1"/>
      <c r="B1" s="2"/>
      <c r="C1" s="3"/>
      <c r="D1" s="4"/>
      <c r="E1" s="5"/>
      <c r="F1" s="5"/>
      <c r="G1" s="6"/>
      <c r="H1" s="29"/>
      <c r="I1" s="29"/>
    </row>
    <row r="2" spans="1:11" x14ac:dyDescent="0.2">
      <c r="A2" s="1"/>
      <c r="B2" s="2"/>
      <c r="C2" s="3"/>
      <c r="D2" s="4"/>
      <c r="E2" s="5"/>
      <c r="F2" s="5"/>
      <c r="G2" s="6"/>
      <c r="H2" s="29"/>
      <c r="I2" s="29"/>
    </row>
    <row r="3" spans="1:11" x14ac:dyDescent="0.2">
      <c r="A3" s="1"/>
      <c r="B3" s="2"/>
      <c r="C3" s="3"/>
      <c r="D3" s="4"/>
      <c r="E3" s="5"/>
      <c r="F3" s="5"/>
      <c r="G3" s="6"/>
      <c r="H3" s="29"/>
      <c r="I3" s="29"/>
    </row>
    <row r="4" spans="1:11" x14ac:dyDescent="0.2">
      <c r="A4" s="1"/>
      <c r="B4" s="2"/>
      <c r="C4" s="3"/>
      <c r="D4" s="4"/>
      <c r="E4" s="5"/>
      <c r="F4" s="5"/>
      <c r="G4" s="6"/>
      <c r="H4" s="29"/>
      <c r="I4" s="29"/>
    </row>
    <row r="5" spans="1:11" x14ac:dyDescent="0.2">
      <c r="A5" s="1"/>
      <c r="B5" s="2"/>
      <c r="C5" s="3"/>
      <c r="D5" s="4"/>
      <c r="E5" s="5"/>
      <c r="F5" s="5"/>
      <c r="G5" s="6"/>
      <c r="H5" s="29"/>
      <c r="I5" s="29"/>
    </row>
    <row r="6" spans="1:11" ht="9" customHeight="1" x14ac:dyDescent="0.2">
      <c r="A6" s="1"/>
      <c r="B6" s="2"/>
      <c r="C6" s="3"/>
      <c r="D6" s="4"/>
      <c r="E6" s="5"/>
      <c r="F6" s="5"/>
      <c r="G6" s="6"/>
      <c r="H6" s="29"/>
      <c r="I6" s="29"/>
    </row>
    <row r="7" spans="1:11" hidden="1" x14ac:dyDescent="0.2">
      <c r="A7" s="1"/>
      <c r="B7" s="2"/>
      <c r="C7" s="3"/>
      <c r="D7" s="4"/>
      <c r="E7" s="5"/>
      <c r="F7" s="5"/>
      <c r="G7" s="6"/>
      <c r="H7" s="29"/>
      <c r="I7" s="29"/>
    </row>
    <row r="8" spans="1:11" hidden="1" x14ac:dyDescent="0.2">
      <c r="A8" s="1"/>
      <c r="B8" s="2"/>
      <c r="C8" s="3"/>
      <c r="D8" s="4"/>
      <c r="E8" s="5"/>
      <c r="F8" s="5"/>
      <c r="G8" s="6"/>
      <c r="H8" s="29"/>
      <c r="I8" s="29"/>
    </row>
    <row r="9" spans="1:11" ht="30" customHeight="1" x14ac:dyDescent="0.3">
      <c r="A9" s="65" t="s">
        <v>0</v>
      </c>
      <c r="B9" s="65"/>
      <c r="C9" s="65"/>
      <c r="D9" s="65"/>
      <c r="E9" s="65"/>
      <c r="F9" s="65"/>
      <c r="G9" s="65"/>
      <c r="H9" s="30"/>
      <c r="I9" s="30"/>
    </row>
    <row r="10" spans="1:11" ht="32.25" customHeight="1" x14ac:dyDescent="0.3">
      <c r="A10" s="65" t="s">
        <v>1</v>
      </c>
      <c r="B10" s="65"/>
      <c r="C10" s="65"/>
      <c r="D10" s="65"/>
      <c r="E10" s="65"/>
      <c r="F10" s="65"/>
      <c r="G10" s="65"/>
      <c r="H10" s="30"/>
      <c r="I10" s="30"/>
    </row>
    <row r="11" spans="1:11" ht="31.5" customHeight="1" x14ac:dyDescent="0.2">
      <c r="A11" s="66" t="s">
        <v>2</v>
      </c>
      <c r="B11" s="66"/>
      <c r="C11" s="66"/>
      <c r="D11" s="66"/>
      <c r="E11" s="66"/>
      <c r="F11" s="66"/>
      <c r="G11" s="66"/>
      <c r="H11" s="31"/>
    </row>
    <row r="12" spans="1:11" ht="22.5" customHeight="1" x14ac:dyDescent="0.2">
      <c r="A12" s="51" t="s">
        <v>3</v>
      </c>
      <c r="B12" s="8"/>
      <c r="C12" s="9"/>
      <c r="D12" s="10"/>
      <c r="E12" s="10"/>
      <c r="F12" s="11"/>
      <c r="G12" s="32"/>
      <c r="H12" s="32"/>
    </row>
    <row r="13" spans="1:11" ht="8.4499999999999993" customHeight="1" x14ac:dyDescent="0.3">
      <c r="A13" s="7"/>
      <c r="B13" s="12"/>
      <c r="C13" s="8"/>
      <c r="D13" s="9"/>
      <c r="E13" s="10"/>
      <c r="F13" s="10"/>
      <c r="G13" s="11"/>
      <c r="H13" s="32"/>
      <c r="I13" s="42"/>
      <c r="J13" s="43"/>
      <c r="K13" s="43"/>
    </row>
    <row r="14" spans="1:11" ht="30" x14ac:dyDescent="0.3">
      <c r="A14" s="13" t="s">
        <v>4</v>
      </c>
      <c r="B14" s="14" t="s">
        <v>5</v>
      </c>
      <c r="C14" s="15" t="s">
        <v>6</v>
      </c>
      <c r="D14" s="15" t="s">
        <v>7</v>
      </c>
      <c r="E14" s="16" t="s">
        <v>8</v>
      </c>
      <c r="F14" s="16" t="s">
        <v>9</v>
      </c>
      <c r="G14" s="16" t="s">
        <v>10</v>
      </c>
      <c r="H14" s="33"/>
      <c r="I14" s="44"/>
      <c r="J14" s="43"/>
      <c r="K14" s="43"/>
    </row>
    <row r="15" spans="1:11" ht="20.25" x14ac:dyDescent="0.3">
      <c r="H15" s="34"/>
      <c r="I15" s="45"/>
      <c r="J15" s="43"/>
      <c r="K15" s="43"/>
    </row>
    <row r="16" spans="1:11" s="20" customFormat="1" ht="45" customHeight="1" x14ac:dyDescent="0.3">
      <c r="A16" s="56">
        <v>1</v>
      </c>
      <c r="B16" s="57" t="s">
        <v>11</v>
      </c>
      <c r="C16" s="23"/>
      <c r="D16" s="23"/>
      <c r="E16" s="23"/>
      <c r="F16" s="23"/>
      <c r="G16" s="24">
        <f>SUM(F17:F18)</f>
        <v>0</v>
      </c>
      <c r="H16" s="27"/>
      <c r="I16" s="46"/>
      <c r="J16" s="47"/>
      <c r="K16" s="47"/>
    </row>
    <row r="17" spans="1:11" s="20" customFormat="1" ht="56.25" customHeight="1" x14ac:dyDescent="0.3">
      <c r="A17" s="71">
        <v>1.1000000000000001</v>
      </c>
      <c r="B17" s="70" t="s">
        <v>12</v>
      </c>
      <c r="C17" s="72">
        <v>1</v>
      </c>
      <c r="D17" s="73" t="s">
        <v>7</v>
      </c>
      <c r="E17" s="74"/>
      <c r="F17" s="72">
        <f>+C17*E17</f>
        <v>0</v>
      </c>
      <c r="G17"/>
      <c r="H17" s="27"/>
      <c r="I17" s="46"/>
      <c r="J17" s="47"/>
      <c r="K17" s="47"/>
    </row>
    <row r="18" spans="1:11" s="20" customFormat="1" ht="55.5" customHeight="1" x14ac:dyDescent="0.3">
      <c r="A18" s="71"/>
      <c r="B18" s="70"/>
      <c r="C18" s="72"/>
      <c r="D18" s="73"/>
      <c r="E18" s="74"/>
      <c r="F18" s="72"/>
      <c r="G18"/>
      <c r="H18" s="27"/>
      <c r="I18" s="46"/>
      <c r="J18" s="47"/>
      <c r="K18" s="47"/>
    </row>
    <row r="19" spans="1:11" ht="20.25" x14ac:dyDescent="0.3">
      <c r="A19" s="22" t="s">
        <v>13</v>
      </c>
      <c r="B19" s="23"/>
      <c r="C19" s="23"/>
      <c r="D19" s="23"/>
      <c r="E19" s="23"/>
      <c r="F19" s="23"/>
      <c r="G19" s="24">
        <f>SUM(G16:G18)</f>
        <v>0</v>
      </c>
      <c r="H19" s="27"/>
      <c r="I19" s="46"/>
      <c r="J19" s="43"/>
      <c r="K19" s="43"/>
    </row>
    <row r="20" spans="1:11" ht="20.25" x14ac:dyDescent="0.3">
      <c r="H20" s="34"/>
      <c r="I20" s="45"/>
      <c r="J20" s="43"/>
      <c r="K20" s="43"/>
    </row>
    <row r="21" spans="1:11" ht="20.25" x14ac:dyDescent="0.3">
      <c r="A21" s="22" t="s">
        <v>14</v>
      </c>
      <c r="B21" s="23"/>
      <c r="C21" s="23"/>
      <c r="D21" s="23"/>
      <c r="E21" s="23"/>
      <c r="F21" s="23"/>
      <c r="G21" s="24">
        <f>+G19</f>
        <v>0</v>
      </c>
      <c r="H21" s="27"/>
      <c r="I21" s="46"/>
      <c r="J21" s="43"/>
      <c r="K21" s="43"/>
    </row>
    <row r="22" spans="1:11" ht="20.25" x14ac:dyDescent="0.3">
      <c r="A22" s="17" t="s">
        <v>15</v>
      </c>
      <c r="B22" s="18"/>
      <c r="C22" s="18"/>
      <c r="D22" s="18"/>
      <c r="E22" s="18"/>
      <c r="F22" s="18"/>
      <c r="G22" s="19">
        <f>+G21*18%</f>
        <v>0</v>
      </c>
      <c r="H22" s="28"/>
      <c r="I22" s="48"/>
      <c r="J22" s="43"/>
      <c r="K22" s="43"/>
    </row>
    <row r="23" spans="1:11" ht="20.25" x14ac:dyDescent="0.3">
      <c r="A23" s="21"/>
      <c r="B23" s="21"/>
      <c r="C23" s="21"/>
      <c r="D23" s="21"/>
      <c r="E23" s="21"/>
      <c r="F23" s="21"/>
      <c r="G23" s="21"/>
      <c r="H23" s="35"/>
      <c r="I23" s="45"/>
      <c r="J23" s="43"/>
      <c r="K23" s="43"/>
    </row>
    <row r="24" spans="1:11" ht="20.25" x14ac:dyDescent="0.3">
      <c r="A24" s="25" t="s">
        <v>16</v>
      </c>
      <c r="B24" s="26"/>
      <c r="C24" s="26"/>
      <c r="D24" s="26"/>
      <c r="E24" s="26"/>
      <c r="F24" s="26"/>
      <c r="G24" s="50">
        <f>SUM(G21:G23)</f>
        <v>0</v>
      </c>
      <c r="H24" s="27"/>
      <c r="I24" s="46"/>
      <c r="J24" s="43"/>
      <c r="K24" s="43"/>
    </row>
    <row r="25" spans="1:11" ht="20.25" x14ac:dyDescent="0.3">
      <c r="H25" s="34"/>
      <c r="I25" s="45"/>
      <c r="J25" s="43"/>
      <c r="K25" s="43"/>
    </row>
    <row r="26" spans="1:11" ht="20.25" x14ac:dyDescent="0.3">
      <c r="A26" s="64" t="s">
        <v>17</v>
      </c>
      <c r="B26" s="64"/>
      <c r="C26" s="52"/>
      <c r="D26" s="53"/>
      <c r="E26" s="54"/>
      <c r="F26" s="54"/>
      <c r="G26" s="55"/>
      <c r="H26" s="36"/>
      <c r="I26" s="49"/>
      <c r="J26" s="43"/>
      <c r="K26" s="43"/>
    </row>
    <row r="27" spans="1:11" ht="29.25" customHeight="1" x14ac:dyDescent="0.25">
      <c r="A27" s="67" t="s">
        <v>18</v>
      </c>
      <c r="B27" s="68"/>
      <c r="C27" s="68"/>
      <c r="D27" s="68"/>
      <c r="E27" s="68"/>
      <c r="F27" s="68"/>
      <c r="G27" s="69"/>
      <c r="H27" s="37"/>
      <c r="I27" s="37"/>
    </row>
    <row r="28" spans="1:11" ht="40.5" customHeight="1" x14ac:dyDescent="0.2">
      <c r="A28" s="58" t="s">
        <v>19</v>
      </c>
      <c r="B28" s="59"/>
      <c r="C28" s="59"/>
      <c r="D28" s="59"/>
      <c r="E28" s="59"/>
      <c r="F28" s="59"/>
      <c r="G28" s="60"/>
      <c r="H28" s="38"/>
      <c r="I28" s="38"/>
    </row>
    <row r="29" spans="1:11" ht="42.75" customHeight="1" x14ac:dyDescent="0.2">
      <c r="A29" s="58" t="s">
        <v>20</v>
      </c>
      <c r="B29" s="59"/>
      <c r="C29" s="59"/>
      <c r="D29" s="59"/>
      <c r="E29" s="59"/>
      <c r="F29" s="59"/>
      <c r="G29" s="60"/>
      <c r="H29" s="39"/>
      <c r="I29" s="39"/>
    </row>
    <row r="30" spans="1:11" ht="15" x14ac:dyDescent="0.2">
      <c r="A30" s="58"/>
      <c r="B30" s="59"/>
      <c r="C30" s="59"/>
      <c r="D30" s="59"/>
      <c r="E30" s="59"/>
      <c r="F30" s="59"/>
      <c r="G30" s="60"/>
      <c r="H30" s="40"/>
      <c r="I30" s="40"/>
    </row>
    <row r="31" spans="1:11" x14ac:dyDescent="0.2">
      <c r="A31" s="61"/>
      <c r="B31" s="62"/>
      <c r="C31" s="62"/>
      <c r="D31" s="62"/>
      <c r="E31" s="62"/>
      <c r="F31" s="62"/>
      <c r="G31" s="63"/>
      <c r="H31" s="41"/>
      <c r="I31" s="41"/>
    </row>
  </sheetData>
  <mergeCells count="14">
    <mergeCell ref="A30:G31"/>
    <mergeCell ref="A26:B26"/>
    <mergeCell ref="A9:G9"/>
    <mergeCell ref="A10:G10"/>
    <mergeCell ref="A11:G11"/>
    <mergeCell ref="A27:G27"/>
    <mergeCell ref="A28:G28"/>
    <mergeCell ref="A29:G29"/>
    <mergeCell ref="B17:B18"/>
    <mergeCell ref="A17:A18"/>
    <mergeCell ref="C17:C18"/>
    <mergeCell ref="D17:D18"/>
    <mergeCell ref="E17:E18"/>
    <mergeCell ref="F17:F18"/>
  </mergeCells>
  <printOptions horizontalCentered="1"/>
  <pageMargins left="0.7" right="0.7" top="0.75" bottom="0.75" header="0.3" footer="0.3"/>
  <pageSetup scale="58" orientation="portrait" horizontalDpi="4294967295" verticalDpi="4294967295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AB468376-93B7-47F7-9E07-6FBB9881CB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FB0079-2B3F-4B09-9D6C-2014F9442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C2FEC6-2B75-421C-8525-E7157648DB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7861fb-9dff-4f32-a770-c1508abe8359"/>
    <ds:schemaRef ds:uri="ccf2922b-a140-42aa-8eec-85ea48a5be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Sistema Contraincendios Archivo</vt:lpstr>
      <vt:lpstr>'Sistema Contraincendios Archivo'!Área_de_impresión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pasante pservicios generales</dc:creator>
  <cp:keywords/>
  <dc:description/>
  <cp:lastModifiedBy>Raysa Dilcia Gómez Frias</cp:lastModifiedBy>
  <cp:revision/>
  <dcterms:created xsi:type="dcterms:W3CDTF">2017-07-19T12:47:12Z</dcterms:created>
  <dcterms:modified xsi:type="dcterms:W3CDTF">2022-07-15T13:11:08Z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MediaServiceImageTags">
    <vt:lpwstr/>
  </property>
</Properties>
</file>