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reud\Registro Inmobiliario\Compras - Documents\General\Compras RI\Año 2022\02. Procesos\4. Licitaciones\LPN-2022-008 Bonos navideños\Anexos\"/>
    </mc:Choice>
  </mc:AlternateContent>
  <xr:revisionPtr revIDLastSave="4" documentId="6_{79A12DE1-1A91-4F82-8B71-1301177EBD94}" xr6:coauthVersionLast="36" xr6:coauthVersionMax="36" xr10:uidLastSave="{F8D3AFA1-5D74-4C85-934B-F01B06310C77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Hoja1!$A$1:$O$33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O17" i="1" s="1"/>
  <c r="N16" i="1"/>
  <c r="O16" i="1" s="1"/>
  <c r="N15" i="1"/>
  <c r="O15" i="1" s="1"/>
  <c r="N14" i="1"/>
  <c r="O14" i="1" s="1"/>
  <c r="O18" i="1" l="1"/>
  <c r="O22" i="1" l="1"/>
  <c r="O23" i="1"/>
  <c r="N21" i="1"/>
  <c r="O21" i="1" s="1"/>
  <c r="N22" i="1"/>
  <c r="N23" i="1"/>
  <c r="N20" i="1" l="1"/>
  <c r="O20" i="1" s="1"/>
  <c r="O24" i="1" l="1"/>
  <c r="F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O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27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29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<sst xmlns="http://schemas.openxmlformats.org/spreadsheetml/2006/main" count="46" uniqueCount="29">
  <si>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</si>
  <si>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</si>
  <si>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</si>
  <si>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</si>
  <si>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</si>
  <si>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</si>
  <si>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</si>
  <si>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</si>
  <si>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</si>
  <si>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</si>
  <si>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</si>
  <si>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Tasa ITBIS % </t>
  </si>
  <si>
    <t>ITBIS Unitario</t>
  </si>
  <si>
    <t>Subtotal por Item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</si>
  <si>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</si>
  <si>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</si>
  <si>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</si>
  <si>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</si>
  <si>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</si>
  <si>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</si>
  <si>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Unidad</t>
  </si>
  <si>
    <t>RI-LPN-BS-2022-008</t>
  </si>
  <si>
    <t>Lote 1</t>
  </si>
  <si>
    <t>Bonos en denominación de 1,000.00</t>
  </si>
  <si>
    <t>Bonos en denominación de 2,000.00</t>
  </si>
  <si>
    <t>Bonos en denominación de 500.00</t>
  </si>
  <si>
    <t>Total LOTE 2</t>
  </si>
  <si>
    <t>Total LOTE 1</t>
  </si>
  <si>
    <t>Porcentaje de descuento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</si>
</sst>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Times New Roman"/>
      <family val="1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2" borderId="0" xfId="0" applyFont="1" applyFill="1" applyProtection="1"/>
    <xf numFmtId="0" fontId="0" fillId="2" borderId="0" xfId="0" applyFill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wrapText="1"/>
    </xf>
    <xf numFmtId="0" fontId="4" fillId="2" borderId="0" xfId="0" applyFont="1" applyFill="1"/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right" wrapText="1"/>
    </xf>
    <xf numFmtId="16" fontId="7" fillId="2" borderId="1" xfId="0" applyNumberFormat="1" applyFont="1" applyFill="1" applyBorder="1" applyAlignment="1" applyProtection="1">
      <protection locked="0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10" fillId="2" borderId="0" xfId="0" applyFont="1" applyFill="1"/>
    <xf numFmtId="0" fontId="7" fillId="2" borderId="0" xfId="0" applyFont="1" applyFill="1" applyAlignment="1" applyProtection="1">
      <alignment horizontal="right"/>
    </xf>
    <xf numFmtId="0" fontId="10" fillId="2" borderId="0" xfId="0" applyFont="1" applyFill="1" applyAlignment="1">
      <alignment wrapText="1"/>
    </xf>
    <xf numFmtId="0" fontId="11" fillId="3" borderId="4" xfId="0" applyFont="1" applyFill="1" applyBorder="1" applyAlignment="1" applyProtection="1">
      <alignment horizontal="center" vertical="center" wrapText="1"/>
    </xf>
    <xf numFmtId="164" fontId="11" fillId="3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/>
      <protection locked="0"/>
    </xf>
    <xf numFmtId="9" fontId="11" fillId="2" borderId="4" xfId="1" applyNumberFormat="1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 wrapText="1"/>
      <protection locked="0"/>
    </xf>
    <xf numFmtId="43" fontId="11" fillId="2" borderId="4" xfId="1" applyFont="1" applyFill="1" applyBorder="1" applyAlignment="1" applyProtection="1">
      <protection locked="0"/>
    </xf>
    <xf numFmtId="0" fontId="12" fillId="2" borderId="4" xfId="0" applyFont="1" applyFill="1" applyBorder="1" applyAlignment="1" applyProtection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Protection="1"/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7" fillId="2" borderId="0" xfId="0" applyFont="1" applyFill="1" applyAlignment="1"/>
    <xf numFmtId="0" fontId="4" fillId="2" borderId="0" xfId="0" applyFont="1" applyFill="1" applyAlignment="1">
      <alignment wrapText="1"/>
    </xf>
    <xf numFmtId="0" fontId="3" fillId="2" borderId="0" xfId="0" applyFont="1" applyFill="1" applyAlignment="1" applyProtection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 applyProtection="1">
      <alignment horizont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0" fontId="10" fillId="2" borderId="0" xfId="0" applyFont="1" applyFill="1" applyAlignment="1" applyProtection="1">
      <alignment wrapText="1"/>
    </xf>
    <xf numFmtId="0" fontId="7" fillId="2" borderId="0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wrapText="1"/>
      <protection locked="0"/>
    </xf>
    <xf numFmtId="0" fontId="0" fillId="2" borderId="0" xfId="0" applyFill="1" applyBorder="1"/>
    <xf numFmtId="0" fontId="11" fillId="2" borderId="0" xfId="0" applyFont="1" applyFill="1" applyBorder="1" applyAlignment="1" applyProtection="1">
      <alignment horizontal="left"/>
    </xf>
    <xf numFmtId="43" fontId="11" fillId="2" borderId="0" xfId="1" applyFont="1" applyFill="1" applyBorder="1" applyAlignment="1" applyProtection="1">
      <protection locked="0"/>
    </xf>
    <xf numFmtId="43" fontId="15" fillId="5" borderId="4" xfId="1" applyFont="1" applyFill="1" applyBorder="1" applyAlignment="1" applyProtection="1">
      <protection locked="0"/>
    </xf>
    <xf numFmtId="0" fontId="15" fillId="5" borderId="4" xfId="0" applyFont="1" applyFill="1" applyBorder="1" applyAlignment="1" applyProtection="1">
      <alignment horizontal="left"/>
    </xf>
    <xf numFmtId="0" fontId="12" fillId="0" borderId="2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/>
    </xf>
    <xf numFmtId="0" fontId="7" fillId="2" borderId="6" xfId="0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5" fillId="5" borderId="4" xfId="0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11" fillId="2" borderId="2" xfId="0" applyFont="1" applyFill="1" applyBorder="1" applyAlignment="1" applyProtection="1">
      <alignment wrapText="1"/>
    </xf>
    <xf numFmtId="0" fontId="11" fillId="2" borderId="5" xfId="0" applyFont="1" applyFill="1" applyBorder="1" applyAlignment="1" applyProtection="1">
      <alignment wrapText="1"/>
    </xf>
    <xf numFmtId="0" fontId="11" fillId="2" borderId="3" xfId="0" applyFont="1" applyFill="1" applyBorder="1" applyAlignment="1" applyProtection="1">
      <alignment wrapText="1"/>
    </xf>
    <xf numFmtId="0" fontId="11" fillId="2" borderId="2" xfId="0" applyFont="1" applyFill="1" applyBorder="1" applyAlignment="1" applyProtection="1"/>
    <xf numFmtId="0" fontId="11" fillId="2" borderId="5" xfId="0" applyFont="1" applyFill="1" applyBorder="1" applyAlignment="1" applyProtection="1"/>
    <xf numFmtId="0" fontId="11" fillId="2" borderId="3" xfId="0" applyFont="1" applyFill="1" applyBorder="1" applyAlignment="1" applyProtection="1"/>
    <xf numFmtId="0" fontId="16" fillId="5" borderId="2" xfId="0" applyFont="1" applyFill="1" applyBorder="1" applyAlignment="1" applyProtection="1">
      <alignment horizontal="center"/>
    </xf>
    <xf numFmtId="0" fontId="16" fillId="5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15" fillId="5" borderId="2" xfId="0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center"/>
    </xf>
    <xf numFmtId="0" fontId="15" fillId="5" borderId="3" xfId="0" applyFont="1" applyFill="1" applyBorder="1" applyAlignment="1" applyProtection="1">
      <alignment horizontal="center"/>
    </xf>
    <xf numFmtId="3" fontId="11" fillId="2" borderId="4" xfId="0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140621</xdr:rowOff>
    </xdr:from>
    <xdr:to>
      <xdr:col>3</xdr:col>
      <xdr:colOff>409575</xdr:colOff>
      <xdr:row>4</xdr:row>
      <xdr:rowOff>132987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AFF0EB6-28AB-4297-89B5-FD0258946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9696"/>
          <a:ext cx="2314575" cy="659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P33"/>
  <sheetViews>
    <sheetView tabSelected="1" zoomScaleNormal="100" workbookViewId="0">
      <selection activeCell="R15" sqref="R15"/>
    </sheetView>
  </sheetViews>
  <sheetFormatPr baseColWidth="10" defaultColWidth="12.140625" defaultRowHeight="15" x14ac:dyDescent="0.25"/>
  <cols>
    <col min="1" max="1" width="4.28515625" style="2" customWidth="1"/>
    <col min="2" max="2" width="12.140625" style="2"/>
    <col min="3" max="6" width="12.140625" style="37"/>
    <col min="7" max="7" width="10.5703125" style="37" bestFit="1" customWidth="1"/>
    <col min="8" max="8" width="12.140625" style="2" hidden="1" customWidth="1"/>
    <col min="9" max="9" width="22.42578125" style="2" customWidth="1"/>
    <col min="10" max="10" width="14.28515625" style="2" bestFit="1" customWidth="1"/>
    <col min="11" max="11" width="10.140625" style="2" bestFit="1" customWidth="1"/>
    <col min="12" max="12" width="15.85546875" style="2" bestFit="1" customWidth="1"/>
    <col min="13" max="13" width="12.140625" style="2"/>
    <col min="14" max="14" width="8.7109375" style="35" bestFit="1" customWidth="1"/>
    <col min="15" max="15" width="13.140625" style="7" bestFit="1" customWidth="1"/>
    <col min="16" max="16384" width="12.140625" style="2"/>
  </cols>
  <sheetData>
    <row r="1" spans="2:16" ht="17.25" x14ac:dyDescent="0.3">
      <c r="B1" s="1"/>
      <c r="C1" s="36"/>
      <c r="D1" s="36"/>
      <c r="F1" s="36"/>
      <c r="G1" s="36"/>
      <c r="H1" s="1"/>
      <c r="I1" s="1"/>
      <c r="J1" s="3"/>
      <c r="K1" s="4"/>
      <c r="L1" s="5"/>
      <c r="M1" s="5"/>
      <c r="N1" s="6"/>
    </row>
    <row r="2" spans="2:16" ht="20.25" x14ac:dyDescent="0.3">
      <c r="B2" s="1"/>
      <c r="C2" s="36"/>
      <c r="D2" s="36"/>
      <c r="E2" s="36"/>
      <c r="F2" s="38"/>
      <c r="G2" s="38"/>
      <c r="H2" s="9"/>
      <c r="I2" s="8"/>
      <c r="J2" s="10"/>
      <c r="K2" s="4"/>
      <c r="L2" s="5"/>
      <c r="M2" s="5"/>
      <c r="N2" s="11" t="s">
        <v>0</v>
      </c>
      <c r="O2" s="12"/>
    </row>
    <row r="3" spans="2:16" ht="17.25" x14ac:dyDescent="0.25">
      <c r="B3" s="13"/>
      <c r="C3" s="39"/>
      <c r="F3" s="40"/>
      <c r="G3" s="40"/>
      <c r="H3" s="9"/>
      <c r="I3" s="9"/>
      <c r="N3" s="83" t="s">
        <v>1</v>
      </c>
      <c r="O3" s="84"/>
    </row>
    <row r="4" spans="2:16" x14ac:dyDescent="0.25">
      <c r="N4" s="85" t="s">
        <v>21</v>
      </c>
      <c r="O4" s="86"/>
      <c r="P4" s="14"/>
    </row>
    <row r="5" spans="2:16" ht="17.25" x14ac:dyDescent="0.3"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7" spans="2:16" ht="15.75" x14ac:dyDescent="0.25">
      <c r="B7" s="57" t="s">
        <v>3</v>
      </c>
      <c r="C7" s="57"/>
      <c r="D7" s="57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</row>
    <row r="8" spans="2:16" ht="15.75" x14ac:dyDescent="0.25">
      <c r="B8" s="15"/>
      <c r="C8" s="41"/>
      <c r="D8" s="41"/>
      <c r="E8" s="17"/>
      <c r="F8" s="17"/>
      <c r="G8" s="17"/>
      <c r="H8" s="16"/>
      <c r="I8" s="16"/>
      <c r="J8" s="16"/>
      <c r="K8" s="16"/>
      <c r="L8" s="16"/>
      <c r="M8" s="16"/>
      <c r="N8" s="17"/>
      <c r="O8" s="16"/>
    </row>
    <row r="9" spans="2:16" ht="15.75" x14ac:dyDescent="0.25">
      <c r="B9" s="57" t="s">
        <v>4</v>
      </c>
      <c r="C9" s="57"/>
      <c r="D9" s="57"/>
      <c r="E9" s="68"/>
      <c r="F9" s="68"/>
      <c r="G9" s="68"/>
      <c r="H9" s="18"/>
      <c r="I9" s="18"/>
      <c r="J9" s="18"/>
      <c r="K9" s="18"/>
      <c r="L9" s="19" t="s">
        <v>5</v>
      </c>
      <c r="M9" s="15"/>
      <c r="N9" s="69"/>
      <c r="O9" s="69"/>
    </row>
    <row r="10" spans="2:16" ht="15.75" x14ac:dyDescent="0.25">
      <c r="B10" s="18"/>
      <c r="C10" s="20"/>
      <c r="D10" s="20"/>
      <c r="E10" s="20"/>
      <c r="F10" s="20"/>
      <c r="G10" s="20"/>
      <c r="H10" s="18"/>
      <c r="I10" s="18"/>
      <c r="J10" s="18"/>
      <c r="K10" s="18"/>
      <c r="L10" s="18"/>
      <c r="M10" s="18"/>
      <c r="N10" s="20"/>
      <c r="O10" s="18"/>
    </row>
    <row r="11" spans="2:16" ht="15.75" x14ac:dyDescent="0.25"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</row>
    <row r="12" spans="2:16" ht="15.75" x14ac:dyDescent="0.25">
      <c r="B12" s="89" t="s">
        <v>22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</row>
    <row r="13" spans="2:16" ht="31.5" x14ac:dyDescent="0.25">
      <c r="B13" s="21" t="s">
        <v>6</v>
      </c>
      <c r="C13" s="71" t="s">
        <v>7</v>
      </c>
      <c r="D13" s="72"/>
      <c r="E13" s="72"/>
      <c r="F13" s="72"/>
      <c r="G13" s="72"/>
      <c r="H13" s="72"/>
      <c r="I13" s="73"/>
      <c r="J13" s="21" t="s">
        <v>8</v>
      </c>
      <c r="K13" s="21" t="s">
        <v>9</v>
      </c>
      <c r="L13" s="22" t="s">
        <v>10</v>
      </c>
      <c r="M13" s="22" t="s">
        <v>11</v>
      </c>
      <c r="N13" s="22" t="s">
        <v>12</v>
      </c>
      <c r="O13" s="22" t="s">
        <v>13</v>
      </c>
    </row>
    <row r="14" spans="2:16" ht="36.75" customHeight="1" x14ac:dyDescent="0.25">
      <c r="B14" s="23">
        <v>1</v>
      </c>
      <c r="C14" s="77" t="s">
        <v>24</v>
      </c>
      <c r="D14" s="78"/>
      <c r="E14" s="78"/>
      <c r="F14" s="78"/>
      <c r="G14" s="78"/>
      <c r="H14" s="78"/>
      <c r="I14" s="79"/>
      <c r="J14" s="23" t="s">
        <v>20</v>
      </c>
      <c r="K14" s="23">
        <v>850</v>
      </c>
      <c r="L14" s="24"/>
      <c r="M14" s="25">
        <v>0.18</v>
      </c>
      <c r="N14" s="26">
        <f>+L14*M14</f>
        <v>0</v>
      </c>
      <c r="O14" s="27">
        <f>(L14+N14)*K14</f>
        <v>0</v>
      </c>
    </row>
    <row r="15" spans="2:16" ht="15.75" x14ac:dyDescent="0.25">
      <c r="B15" s="23">
        <v>2</v>
      </c>
      <c r="C15" s="80" t="s">
        <v>23</v>
      </c>
      <c r="D15" s="81"/>
      <c r="E15" s="81"/>
      <c r="F15" s="81"/>
      <c r="G15" s="81"/>
      <c r="H15" s="81"/>
      <c r="I15" s="82"/>
      <c r="J15" s="23" t="s">
        <v>20</v>
      </c>
      <c r="K15" s="92">
        <v>2200</v>
      </c>
      <c r="L15" s="24"/>
      <c r="M15" s="25">
        <v>0.18</v>
      </c>
      <c r="N15" s="26">
        <f t="shared" ref="N15:N17" si="0">+L15*M15</f>
        <v>0</v>
      </c>
      <c r="O15" s="27">
        <f t="shared" ref="O15:O17" si="1">(L15+N15)*K15</f>
        <v>0</v>
      </c>
    </row>
    <row r="16" spans="2:16" ht="15.75" customHeight="1" x14ac:dyDescent="0.25">
      <c r="B16" s="28">
        <v>3</v>
      </c>
      <c r="C16" s="77" t="s">
        <v>25</v>
      </c>
      <c r="D16" s="78"/>
      <c r="E16" s="78"/>
      <c r="F16" s="78"/>
      <c r="G16" s="78"/>
      <c r="H16" s="78"/>
      <c r="I16" s="79"/>
      <c r="J16" s="23" t="s">
        <v>20</v>
      </c>
      <c r="K16" s="92">
        <v>2200</v>
      </c>
      <c r="L16" s="24"/>
      <c r="M16" s="25">
        <v>0.18</v>
      </c>
      <c r="N16" s="26">
        <f t="shared" si="0"/>
        <v>0</v>
      </c>
      <c r="O16" s="27">
        <f t="shared" si="1"/>
        <v>0</v>
      </c>
    </row>
    <row r="17" spans="2:15" ht="15.75" x14ac:dyDescent="0.25">
      <c r="B17" s="28">
        <v>4</v>
      </c>
      <c r="C17" s="74" t="s">
        <v>28</v>
      </c>
      <c r="D17" s="75"/>
      <c r="E17" s="75"/>
      <c r="F17" s="75"/>
      <c r="G17" s="75"/>
      <c r="H17" s="75"/>
      <c r="I17" s="76"/>
      <c r="J17" s="23"/>
      <c r="K17" s="23"/>
      <c r="L17" s="24"/>
      <c r="M17" s="25"/>
      <c r="N17" s="26">
        <f t="shared" si="0"/>
        <v>0</v>
      </c>
      <c r="O17" s="27">
        <f t="shared" si="1"/>
        <v>0</v>
      </c>
    </row>
    <row r="18" spans="2:15" ht="15.75" x14ac:dyDescent="0.25">
      <c r="B18" s="51" t="s">
        <v>27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0">
        <f>SUM(O16:O17)</f>
        <v>0</v>
      </c>
    </row>
    <row r="19" spans="2:15" ht="31.5" x14ac:dyDescent="0.25">
      <c r="B19" s="21" t="s">
        <v>6</v>
      </c>
      <c r="C19" s="71" t="s">
        <v>7</v>
      </c>
      <c r="D19" s="72"/>
      <c r="E19" s="72"/>
      <c r="F19" s="72"/>
      <c r="G19" s="72"/>
      <c r="H19" s="72"/>
      <c r="I19" s="73"/>
      <c r="J19" s="21" t="s">
        <v>8</v>
      </c>
      <c r="K19" s="21" t="s">
        <v>9</v>
      </c>
      <c r="L19" s="22" t="s">
        <v>10</v>
      </c>
      <c r="M19" s="22" t="s">
        <v>11</v>
      </c>
      <c r="N19" s="22" t="s">
        <v>12</v>
      </c>
      <c r="O19" s="22" t="s">
        <v>13</v>
      </c>
    </row>
    <row r="20" spans="2:15" ht="36.75" customHeight="1" x14ac:dyDescent="0.25">
      <c r="B20" s="23">
        <v>1</v>
      </c>
      <c r="C20" s="77" t="s">
        <v>24</v>
      </c>
      <c r="D20" s="78"/>
      <c r="E20" s="78"/>
      <c r="F20" s="78"/>
      <c r="G20" s="78"/>
      <c r="H20" s="78"/>
      <c r="I20" s="79"/>
      <c r="J20" s="23" t="s">
        <v>20</v>
      </c>
      <c r="K20" s="23">
        <v>850</v>
      </c>
      <c r="L20" s="24"/>
      <c r="M20" s="25">
        <v>0.18</v>
      </c>
      <c r="N20" s="26">
        <f>+L20*M20</f>
        <v>0</v>
      </c>
      <c r="O20" s="27">
        <f>(L20+N20)*K20</f>
        <v>0</v>
      </c>
    </row>
    <row r="21" spans="2:15" ht="15.75" x14ac:dyDescent="0.25">
      <c r="B21" s="23">
        <v>2</v>
      </c>
      <c r="C21" s="80" t="s">
        <v>23</v>
      </c>
      <c r="D21" s="81"/>
      <c r="E21" s="81"/>
      <c r="F21" s="81"/>
      <c r="G21" s="81"/>
      <c r="H21" s="81"/>
      <c r="I21" s="82"/>
      <c r="J21" s="23" t="s">
        <v>20</v>
      </c>
      <c r="K21" s="92">
        <v>2200</v>
      </c>
      <c r="L21" s="24"/>
      <c r="M21" s="25">
        <v>0.18</v>
      </c>
      <c r="N21" s="26">
        <f t="shared" ref="N21:N23" si="2">+L21*M21</f>
        <v>0</v>
      </c>
      <c r="O21" s="27">
        <f t="shared" ref="O21:O23" si="3">(L21+N21)*K21</f>
        <v>0</v>
      </c>
    </row>
    <row r="22" spans="2:15" ht="15.75" customHeight="1" x14ac:dyDescent="0.25">
      <c r="B22" s="28">
        <v>3</v>
      </c>
      <c r="C22" s="77" t="s">
        <v>25</v>
      </c>
      <c r="D22" s="78"/>
      <c r="E22" s="78"/>
      <c r="F22" s="78"/>
      <c r="G22" s="78"/>
      <c r="H22" s="78"/>
      <c r="I22" s="79"/>
      <c r="J22" s="23" t="s">
        <v>20</v>
      </c>
      <c r="K22" s="92">
        <v>2200</v>
      </c>
      <c r="L22" s="24"/>
      <c r="M22" s="25">
        <v>0.18</v>
      </c>
      <c r="N22" s="26">
        <f t="shared" si="2"/>
        <v>0</v>
      </c>
      <c r="O22" s="27">
        <f t="shared" si="3"/>
        <v>0</v>
      </c>
    </row>
    <row r="23" spans="2:15" ht="15.75" x14ac:dyDescent="0.25">
      <c r="B23" s="28">
        <v>4</v>
      </c>
      <c r="C23" s="52" t="s">
        <v>28</v>
      </c>
      <c r="D23" s="53"/>
      <c r="E23" s="53"/>
      <c r="F23" s="53"/>
      <c r="G23" s="53"/>
      <c r="H23" s="53"/>
      <c r="I23" s="54"/>
      <c r="J23" s="23"/>
      <c r="K23" s="23"/>
      <c r="L23" s="24"/>
      <c r="M23" s="25"/>
      <c r="N23" s="26">
        <f t="shared" si="2"/>
        <v>0</v>
      </c>
      <c r="O23" s="27">
        <f t="shared" si="3"/>
        <v>0</v>
      </c>
    </row>
    <row r="24" spans="2:15" ht="15.75" x14ac:dyDescent="0.25">
      <c r="B24" s="51" t="s">
        <v>26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0">
        <f>SUM(O22:O23)</f>
        <v>0</v>
      </c>
    </row>
    <row r="25" spans="2:15" s="47" customFormat="1" ht="16.5" thickBot="1" x14ac:dyDescent="0.3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9"/>
    </row>
    <row r="26" spans="2:15" ht="16.5" thickBot="1" x14ac:dyDescent="0.3">
      <c r="B26" s="57" t="s">
        <v>14</v>
      </c>
      <c r="C26" s="57"/>
      <c r="D26" s="57"/>
      <c r="E26" s="58"/>
      <c r="F26" s="59">
        <f>O24</f>
        <v>0</v>
      </c>
      <c r="G26" s="60"/>
      <c r="H26" s="60"/>
      <c r="I26" s="61"/>
      <c r="J26" s="29"/>
      <c r="K26" s="18"/>
      <c r="L26" s="18"/>
      <c r="M26" s="18"/>
      <c r="N26" s="20"/>
      <c r="O26" s="18"/>
    </row>
    <row r="27" spans="2:15" ht="15.75" x14ac:dyDescent="0.25">
      <c r="B27" s="57" t="s">
        <v>15</v>
      </c>
      <c r="C27" s="57"/>
      <c r="D27" s="57"/>
      <c r="E27" s="58"/>
      <c r="F27" s="62"/>
      <c r="G27" s="63"/>
      <c r="H27" s="63"/>
      <c r="I27" s="63"/>
      <c r="J27" s="63"/>
      <c r="K27" s="63"/>
      <c r="L27" s="63"/>
      <c r="M27" s="63"/>
      <c r="N27" s="63"/>
      <c r="O27" s="64"/>
    </row>
    <row r="28" spans="2:15" ht="16.5" thickBot="1" x14ac:dyDescent="0.3">
      <c r="B28" s="30"/>
      <c r="C28" s="42"/>
      <c r="D28" s="42"/>
      <c r="E28" s="43"/>
      <c r="F28" s="65"/>
      <c r="G28" s="66"/>
      <c r="H28" s="66"/>
      <c r="I28" s="66"/>
      <c r="J28" s="66"/>
      <c r="K28" s="66"/>
      <c r="L28" s="66"/>
      <c r="M28" s="66"/>
      <c r="N28" s="66"/>
      <c r="O28" s="67"/>
    </row>
    <row r="29" spans="2:15" ht="31.5" x14ac:dyDescent="0.25">
      <c r="B29" s="31" t="s">
        <v>16</v>
      </c>
      <c r="C29" s="68"/>
      <c r="D29" s="68"/>
      <c r="E29" s="68"/>
      <c r="F29" s="68"/>
      <c r="G29" s="44" t="s">
        <v>17</v>
      </c>
      <c r="H29" s="31"/>
      <c r="I29" s="69"/>
      <c r="J29" s="69"/>
      <c r="K29" s="69"/>
      <c r="L29" s="69"/>
      <c r="M29" s="69"/>
      <c r="N29" s="69"/>
      <c r="O29" s="69"/>
    </row>
    <row r="30" spans="2:15" ht="15.75" x14ac:dyDescent="0.25">
      <c r="B30" s="31" t="s">
        <v>18</v>
      </c>
      <c r="C30" s="44"/>
      <c r="D30" s="44"/>
      <c r="E30" s="44"/>
      <c r="F30" s="44"/>
      <c r="G30" s="44"/>
      <c r="H30" s="18"/>
      <c r="I30" s="32"/>
      <c r="J30" s="55"/>
      <c r="K30" s="55"/>
      <c r="L30" s="55"/>
      <c r="M30" s="55"/>
      <c r="N30" s="55"/>
      <c r="O30" s="55"/>
    </row>
    <row r="31" spans="2:15" ht="15.75" x14ac:dyDescent="0.25">
      <c r="B31" s="18"/>
      <c r="C31" s="20"/>
      <c r="D31" s="20"/>
      <c r="E31" s="20"/>
      <c r="F31" s="20"/>
      <c r="G31" s="20"/>
      <c r="H31" s="18"/>
      <c r="I31" s="18"/>
      <c r="J31" s="18"/>
      <c r="K31" s="18"/>
      <c r="L31" s="18"/>
      <c r="M31" s="18"/>
      <c r="N31" s="20"/>
      <c r="O31" s="18"/>
    </row>
    <row r="32" spans="2:15" ht="15.75" x14ac:dyDescent="0.25">
      <c r="C32" s="45"/>
      <c r="D32" s="46"/>
      <c r="E32" s="46"/>
      <c r="F32" s="46"/>
      <c r="G32" s="46"/>
      <c r="H32" s="33"/>
      <c r="I32" s="34"/>
      <c r="J32" s="34"/>
      <c r="K32" s="34"/>
      <c r="L32" s="34"/>
      <c r="M32" s="34"/>
      <c r="N32" s="34"/>
      <c r="O32" s="34"/>
    </row>
    <row r="33" spans="2:15" ht="15.75" x14ac:dyDescent="0.25">
      <c r="B33" s="56" t="s">
        <v>19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</row>
  </sheetData>
  <mergeCells count="31">
    <mergeCell ref="B12:O12"/>
    <mergeCell ref="C20:I20"/>
    <mergeCell ref="C21:I21"/>
    <mergeCell ref="C22:I22"/>
    <mergeCell ref="B18:N18"/>
    <mergeCell ref="N3:O3"/>
    <mergeCell ref="N4:O4"/>
    <mergeCell ref="B5:O5"/>
    <mergeCell ref="B7:D7"/>
    <mergeCell ref="E7:O7"/>
    <mergeCell ref="N9:O9"/>
    <mergeCell ref="B11:O11"/>
    <mergeCell ref="C19:I19"/>
    <mergeCell ref="B9:D9"/>
    <mergeCell ref="E9:G9"/>
    <mergeCell ref="C13:I13"/>
    <mergeCell ref="C14:I14"/>
    <mergeCell ref="C15:I15"/>
    <mergeCell ref="C16:I16"/>
    <mergeCell ref="C17:I17"/>
    <mergeCell ref="B24:N24"/>
    <mergeCell ref="C23:I23"/>
    <mergeCell ref="J30:O30"/>
    <mergeCell ref="B33:O33"/>
    <mergeCell ref="B26:E26"/>
    <mergeCell ref="F26:I26"/>
    <mergeCell ref="B27:E27"/>
    <mergeCell ref="F27:O27"/>
    <mergeCell ref="F28:O28"/>
    <mergeCell ref="C29:F29"/>
    <mergeCell ref="I29:O2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6" ma:contentTypeDescription="Crear nuevo documento." ma:contentTypeScope="" ma:versionID="6f46651e4fd23bf96fdbed6b0373b7e8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e9188eb9ce1a43a1a622fdca93d84a6c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7C6A81-BCAE-4962-992A-79337E70E3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B9369D-39C9-4D83-A0C9-29C3E9192AF0}">
  <ds:schemaRefs>
    <ds:schemaRef ds:uri="f47861fb-9dff-4f32-a770-c1508abe8359"/>
    <ds:schemaRef ds:uri="http://schemas.openxmlformats.org/package/2006/metadata/core-properties"/>
    <ds:schemaRef ds:uri="ccf2922b-a140-42aa-8eec-85ea48a5be5a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Patricia Garcia Betances</dc:creator>
  <cp:lastModifiedBy>Daybelis Tahiri Abreu Durán</cp:lastModifiedBy>
  <cp:lastPrinted>2021-06-18T16:26:10Z</cp:lastPrinted>
  <dcterms:created xsi:type="dcterms:W3CDTF">2021-03-18T13:58:00Z</dcterms:created>
  <dcterms:modified xsi:type="dcterms:W3CDTF">2022-09-06T18:15:44Z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0x010100F458B142838DE843B81912D8FF3AC1CB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