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30.72\c$\Users\rcduran\Desktop\Carpeta_PCJI\INTEGRANTES\JOSE LUIS\Santiago\"/>
    </mc:Choice>
  </mc:AlternateContent>
  <xr:revisionPtr revIDLastSave="0" documentId="13_ncr:1_{C0066849-6A0E-4B7B-87D8-41861D20E936}" xr6:coauthVersionLast="36" xr6:coauthVersionMax="36" xr10:uidLastSave="{00000000-0000-0000-0000-000000000000}"/>
  <bookViews>
    <workbookView xWindow="0" yWindow="0" windowWidth="28800" windowHeight="11625" xr2:uid="{796E42EF-5397-46E1-A98A-A72FCEE79BE6}"/>
  </bookViews>
  <sheets>
    <sheet name="listado de partidas" sheetId="1" r:id="rId1"/>
  </sheets>
  <externalReferences>
    <externalReference r:id="rId2"/>
  </externalReferences>
  <definedNames>
    <definedName name="_xlnm.Print_Area" localSheetId="0">'listado de partidas'!$A$1:$G$120</definedName>
    <definedName name="_xlnm.Print_Titles" localSheetId="0">'listado de partidas'!$1:$10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5" i="1"/>
  <c r="B34" i="1"/>
  <c r="B33" i="1"/>
  <c r="B32" i="1"/>
  <c r="B31" i="1"/>
  <c r="B30" i="1"/>
  <c r="B25" i="1"/>
  <c r="C24" i="1"/>
  <c r="B24" i="1"/>
  <c r="B23" i="1"/>
  <c r="B22" i="1"/>
</calcChain>
</file>

<file path=xl/sharedStrings.xml><?xml version="1.0" encoding="utf-8"?>
<sst xmlns="http://schemas.openxmlformats.org/spreadsheetml/2006/main" count="145" uniqueCount="94">
  <si>
    <t>Fecha</t>
  </si>
  <si>
    <t>Part.</t>
  </si>
  <si>
    <t>Descripción</t>
  </si>
  <si>
    <t>Und.</t>
  </si>
  <si>
    <t>Cantidad</t>
  </si>
  <si>
    <t>Precio</t>
  </si>
  <si>
    <t>Valor</t>
  </si>
  <si>
    <t>Total</t>
  </si>
  <si>
    <t>OFICINAS MAGISTRADOS TJO 2DO. NIVEL.</t>
  </si>
  <si>
    <t>DEMOLICIÓN Y DESMONTE</t>
  </si>
  <si>
    <t>M2</t>
  </si>
  <si>
    <t>UD</t>
  </si>
  <si>
    <t>CERRAMIENTOS</t>
  </si>
  <si>
    <t>ML</t>
  </si>
  <si>
    <t>Mant., pintura e inst. puerta plywood caoba (incluye llavin con llave y bisagras, etc..)</t>
  </si>
  <si>
    <t>INSTALACIÓN ELÉCTRICA, DATA Y ACCESORIOS</t>
  </si>
  <si>
    <t>PL</t>
  </si>
  <si>
    <t>PINTURA</t>
  </si>
  <si>
    <t>BAÑO DE REGISTRADORA 1ER. NIVEL</t>
  </si>
  <si>
    <t xml:space="preserve">DEMOLICION Y DESMONTE </t>
  </si>
  <si>
    <t>MISELANEO</t>
  </si>
  <si>
    <t>Cambio de accesorio de  interruptor simple.</t>
  </si>
  <si>
    <t>M3</t>
  </si>
  <si>
    <t>Sum. E Inst. de Inodoro en una Pieza elongado de  4.8 LPD. (dimensiones + o -: ancho 16", profundidad 28" y altura 16 1/2", asiento de cierre lento, con trampa oculta, tubo flexible de nylon, cemento PVC azul y boton accionador), (Incluye : junta de cera, niple, arandela, tuberia de alimentación de agua potable y todas las piezas necesarias).</t>
  </si>
  <si>
    <t>Suministro e instalación de muros de Densglass 4'X8' esp. Mínimo 1/2", una cara. (reforzar estructura si es necesario).</t>
  </si>
  <si>
    <t>m2</t>
  </si>
  <si>
    <t>Sum. E inst. Dispensador de jabon de pared: 1-fabricado en ABS blanco de calidad. 2-pulsador con válvula anticorrosión y antigoteo. 3- capacidad 1000 litros, 4- ancho, alto, profundidad (130x235x100mm), 5 -cerradura y vision total de carga. (dispensadores deben tener misma linea).</t>
  </si>
  <si>
    <t>Sum. E inst. Dispensador de papel higienico tipo jumbo de pared: 1-fabricado en ABS blanco de calidad.  2-cerradura y visor de control de carga. (dispensadores deben tener misma linea).</t>
  </si>
  <si>
    <t>Soportes de hierro en angular 2"x1/4" para tope.</t>
  </si>
  <si>
    <t xml:space="preserve">Limpieza final </t>
  </si>
  <si>
    <t>SUB-TOTAL COSTOS DIRECTOS</t>
  </si>
  <si>
    <t>COSTOS INDIRECTOS</t>
  </si>
  <si>
    <t>Dirección Técnica y Responsabilidad</t>
  </si>
  <si>
    <t>Gastos Administrativos</t>
  </si>
  <si>
    <t>Transporte</t>
  </si>
  <si>
    <t>SUB-TOTAL  INDIRECTOS PARA ITBIS  (1)</t>
  </si>
  <si>
    <t>SUB-TOTAL A GRABAR</t>
  </si>
  <si>
    <t xml:space="preserve">BASE IMPONIBLE DE IMPUESTOS </t>
  </si>
  <si>
    <t>Seguro Social y Contra Accidentes</t>
  </si>
  <si>
    <t>CODIA</t>
  </si>
  <si>
    <t>Ley de pensión y jubilación obreros de la construcción</t>
  </si>
  <si>
    <t>ITBIS (18% del 10% del TOTAL, NORMA 07-2007)</t>
  </si>
  <si>
    <t>Equipos de salud e higiene</t>
  </si>
  <si>
    <t>Equipos de seguridad y protección personal</t>
  </si>
  <si>
    <t>SUB-TOTAL INDIRECTOS NO PAGAN ITBIS  (2)</t>
  </si>
  <si>
    <t>TOTAL GASTOS INDIRECTOS (1+2)</t>
  </si>
  <si>
    <t>Imprevistos</t>
  </si>
  <si>
    <t>TOTAL GENERAL</t>
  </si>
  <si>
    <t>Ing. Jose Luis</t>
  </si>
  <si>
    <t>Arq. Rafaelina Duran</t>
  </si>
  <si>
    <t xml:space="preserve">Enc. Proyectos de Infraestructura </t>
  </si>
  <si>
    <t>Sum. e instalación Plafón Vinyl-Yeso 2´X 2´X7mm 4to. Nivel (Incluye crosstee 2´, Crosstee 4´, maintee 12´, angular 10´ y todas las piezas necesarias)</t>
  </si>
  <si>
    <t>Desmonte de lampara 2´x2´ y 2´x4´</t>
  </si>
  <si>
    <t>Demolición de pared de sheetrock (incluye traslado).</t>
  </si>
  <si>
    <t>Desmonte de puerta madera  (incluye traslado).</t>
  </si>
  <si>
    <t>Desmonte de plafón Radar 2´x2´ y 2´x4´ (Desmonte de plafones guardar para reutilizar).</t>
  </si>
  <si>
    <t>Desmonte y reinstalación de salidas de aire  (incluye traslado hasta almacén).</t>
  </si>
  <si>
    <t>Desmonte y reinstalación de detector de incendio (incluye traslado hasta almacén).</t>
  </si>
  <si>
    <t>Desmonte y Reinstalación de Rejillas de A/A o de Retorno.</t>
  </si>
  <si>
    <t>Desmonte de plafón  Radar 2´x2´.</t>
  </si>
  <si>
    <t>Demolición de ceramica de pared.</t>
  </si>
  <si>
    <t>Demolición de ceramica de piso.</t>
  </si>
  <si>
    <t>Desmonte de puerta Playwood Caoba.</t>
  </si>
  <si>
    <t>Desmonte de jabonera y papeleras.</t>
  </si>
  <si>
    <t>Desmonte de lamparas 2´X2´.</t>
  </si>
  <si>
    <t>Quitar cara de muro de Densglass.</t>
  </si>
  <si>
    <t>Desmonte de Inodoros de dos cuerpos (trasladar al almacén).</t>
  </si>
  <si>
    <t>Desmonte de Lavamanos de pedestal y empotrados (trasladar al almacén).</t>
  </si>
  <si>
    <t>Sum. E inst. piso de porcelanato (60x60cm importada Europea, con base).</t>
  </si>
  <si>
    <t>Sum. E inst. cerámica de pared (30x60cm importada).</t>
  </si>
  <si>
    <t>Sum. E Inst. Lavamano con tope de cuarzo blanco (con faldon y zócalos) similar a los existentes y espejo botiquin, lavamano empotrado y llave monomando. (dimension tope 1.35x0.60mts, espejo botiquin dimensiones 15x100x60cm, llave monomando dimension 17x17cm, cemento PVC azul), (Incluye: sifon, boquilla automatica metalica, llave angular, niple, tuberia de alimentación de agua potable y todas las piezas necesarias).</t>
  </si>
  <si>
    <t>Mant., pintura e inst. puerta plywood caoba (incluye llavin con llave y bisagras, etc.).</t>
  </si>
  <si>
    <t>Suministro e Instalación rejilla de acero inox. de piso de 2", cuadrada  4"x4" (incluye cambio de sifon, rejilla cuadrada, todas las piezas necesarias).</t>
  </si>
  <si>
    <t>Suministro e instalación de luminaria led tipo panel 2´X2´, 40W, tono de luz 6500K, empotrable, color blanca con mínimo 1 año de garantía. ( Se utilizará salida cenital existente).</t>
  </si>
  <si>
    <t>Pañete en muros producto de quitar ceramicas.</t>
  </si>
  <si>
    <t>Sum. E. Instalación columna falsa de Densglass.</t>
  </si>
  <si>
    <t>Oficinas y Baños limpieza final.</t>
  </si>
  <si>
    <t>Oficinas y Baños bote de escombro.</t>
  </si>
  <si>
    <t>Revisado por:</t>
  </si>
  <si>
    <t>Elaborado por:</t>
  </si>
  <si>
    <t>Suministro e Instalación de zócalos de granito similar al existente.</t>
  </si>
  <si>
    <t>Supervisor de  obras</t>
  </si>
  <si>
    <t>Sum. E inst. Dispensador de papel de pared: 1-fabricado en ABS blanco de calidad. 2-dimensiones, altura, ancho, fondo, 365x275x125mm, 3- cerradura con llave y visor de control de carga. (dispensadores deben tener misma linea).</t>
  </si>
  <si>
    <t xml:space="preserve"> Pintura 100% acrílica en muros similar al existente (incluye corrección de grietas, lija,  retiro de pintura levantada).</t>
  </si>
  <si>
    <t>Quitar tabletas de hormigón con base de 20cm de espesor de hormigón en rampa para colocar tuberia de vertedero y luego reinstalarlo.</t>
  </si>
  <si>
    <t>Demolición de ceramica de vertedero.</t>
  </si>
  <si>
    <t>Desmonte de llave chorro.</t>
  </si>
  <si>
    <t>Excavación para tuberia PVC  2" SDR-41 de drenaje de vertedero. (2.25x0.60x0.60) (incluye dos pasante en muros de 8").</t>
  </si>
  <si>
    <t>Reinstalar tabletas de hormigón de 20x40cm en rampa.</t>
  </si>
  <si>
    <t>Sum. E Instalación de tabletas de hormigón de 20x40cm igual existentes.</t>
  </si>
  <si>
    <t>Sum. E Instalación de tuberia PVC de 2" SDR-41 de arrastre para vertedero.</t>
  </si>
  <si>
    <t>Conectar tuberia PVC de 2" SDR-41 de arrastre para vertedero .</t>
  </si>
  <si>
    <t>Sum. E inst. cerámica de vertedero igual a la del baño (30x60cm importada).</t>
  </si>
  <si>
    <t>Sum. E Instalación de llave chorro de 1/2" (incluye: llave, niple, cubre falta y todas las piezas necesarias).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</si>
</sst>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P_t_s_-;\-* #,##0.00\ _P_t_s_-;_-* &quot;-&quot;??\ _P_t_s_-;_-@_-"/>
    <numFmt numFmtId="165" formatCode="[$RD$-1C0A]#,##0.00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Verdana"/>
      <family val="2"/>
    </font>
    <font>
      <sz val="11"/>
      <name val="Verdana"/>
      <family val="2"/>
    </font>
    <font>
      <b/>
      <sz val="11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2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164" fontId="5" fillId="0" borderId="0" xfId="2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14" fontId="7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2" fontId="8" fillId="0" borderId="0" xfId="3" applyNumberFormat="1" applyFont="1" applyFill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8" fillId="0" borderId="0" xfId="3" applyFont="1" applyFill="1" applyAlignment="1">
      <alignment horizontal="right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3" fontId="4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3" fontId="10" fillId="0" borderId="0" xfId="0" applyNumberFormat="1" applyFont="1" applyFill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 wrapText="1"/>
    </xf>
    <xf numFmtId="164" fontId="11" fillId="0" borderId="1" xfId="2" applyFont="1" applyFill="1" applyBorder="1" applyAlignment="1">
      <alignment horizontal="center" wrapText="1"/>
    </xf>
    <xf numFmtId="43" fontId="11" fillId="0" borderId="1" xfId="0" applyNumberFormat="1" applyFont="1" applyFill="1" applyBorder="1" applyAlignment="1">
      <alignment horizontal="left" wrapText="1"/>
    </xf>
    <xf numFmtId="43" fontId="13" fillId="0" borderId="1" xfId="0" applyNumberFormat="1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left" wrapText="1"/>
    </xf>
    <xf numFmtId="43" fontId="13" fillId="0" borderId="1" xfId="0" applyNumberFormat="1" applyFont="1" applyFill="1" applyBorder="1" applyAlignment="1">
      <alignment horizontal="left" wrapText="1"/>
    </xf>
    <xf numFmtId="2" fontId="14" fillId="0" borderId="1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2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43" fontId="4" fillId="2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6" fontId="0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 wrapText="1" readingOrder="2"/>
    </xf>
    <xf numFmtId="0" fontId="5" fillId="0" borderId="0" xfId="0" applyFont="1" applyFill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 readingOrder="2"/>
    </xf>
    <xf numFmtId="0" fontId="3" fillId="0" borderId="1" xfId="0" applyFont="1" applyBorder="1" applyAlignment="1">
      <alignment vertical="center" wrapText="1"/>
    </xf>
    <xf numFmtId="43" fontId="5" fillId="0" borderId="1" xfId="4" applyFont="1" applyFill="1" applyBorder="1" applyAlignment="1">
      <alignment horizontal="center" vertical="center" wrapText="1"/>
    </xf>
    <xf numFmtId="43" fontId="4" fillId="0" borderId="1" xfId="4" applyFont="1" applyFill="1" applyBorder="1" applyAlignment="1">
      <alignment horizontal="left" vertical="center" wrapText="1"/>
    </xf>
    <xf numFmtId="43" fontId="3" fillId="0" borderId="1" xfId="4" applyFont="1" applyFill="1" applyBorder="1" applyAlignment="1">
      <alignment horizontal="center" vertical="center" wrapText="1"/>
    </xf>
    <xf numFmtId="43" fontId="0" fillId="0" borderId="1" xfId="4" applyFont="1" applyBorder="1" applyAlignment="1">
      <alignment horizontal="center" vertical="center" wrapText="1"/>
    </xf>
    <xf numFmtId="43" fontId="0" fillId="2" borderId="1" xfId="4" applyFont="1" applyFill="1" applyBorder="1" applyAlignment="1">
      <alignment horizontal="center" vertical="center" wrapText="1"/>
    </xf>
    <xf numFmtId="43" fontId="0" fillId="0" borderId="1" xfId="4" applyFont="1" applyFill="1" applyBorder="1" applyAlignment="1">
      <alignment horizontal="center" vertical="center" wrapText="1"/>
    </xf>
    <xf numFmtId="10" fontId="5" fillId="0" borderId="1" xfId="4" applyNumberFormat="1" applyFont="1" applyFill="1" applyBorder="1" applyAlignment="1">
      <alignment horizontal="center" vertical="center" wrapText="1"/>
    </xf>
    <xf numFmtId="43" fontId="3" fillId="2" borderId="1" xfId="4" applyFont="1" applyFill="1" applyBorder="1" applyAlignment="1">
      <alignment vertical="center" wrapText="1"/>
    </xf>
    <xf numFmtId="43" fontId="3" fillId="2" borderId="1" xfId="4" applyFont="1" applyFill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left" vertical="center" wrapText="1"/>
    </xf>
    <xf numFmtId="43" fontId="4" fillId="2" borderId="1" xfId="4" applyFont="1" applyFill="1" applyBorder="1" applyAlignment="1">
      <alignment horizontal="center" vertical="center" wrapText="1"/>
    </xf>
    <xf numFmtId="43" fontId="4" fillId="2" borderId="1" xfId="4" applyFont="1" applyFill="1" applyBorder="1" applyAlignment="1">
      <alignment horizontal="left" vertical="center" wrapText="1"/>
    </xf>
    <xf numFmtId="43" fontId="4" fillId="0" borderId="1" xfId="4" applyFont="1" applyFill="1" applyBorder="1" applyAlignment="1">
      <alignment horizontal="center" vertical="center" wrapText="1"/>
    </xf>
    <xf numFmtId="43" fontId="5" fillId="2" borderId="1" xfId="4" applyFont="1" applyFill="1" applyBorder="1" applyAlignment="1">
      <alignment horizontal="center" vertical="center" wrapText="1"/>
    </xf>
    <xf numFmtId="43" fontId="5" fillId="2" borderId="1" xfId="4" applyFont="1" applyFill="1" applyBorder="1" applyAlignment="1">
      <alignment horizontal="left" vertical="center" wrapText="1"/>
    </xf>
    <xf numFmtId="43" fontId="15" fillId="0" borderId="0" xfId="4" applyFont="1" applyFill="1" applyAlignment="1">
      <alignment horizontal="left" vertical="center" wrapText="1"/>
    </xf>
    <xf numFmtId="43" fontId="5" fillId="0" borderId="0" xfId="4" applyFont="1" applyFill="1" applyAlignment="1">
      <alignment horizontal="center" vertical="center" wrapText="1"/>
    </xf>
    <xf numFmtId="43" fontId="5" fillId="0" borderId="0" xfId="4" applyFont="1" applyFill="1" applyAlignment="1">
      <alignment vertical="center" wrapText="1"/>
    </xf>
    <xf numFmtId="43" fontId="16" fillId="0" borderId="0" xfId="4" applyFont="1" applyFill="1" applyAlignment="1">
      <alignment horizontal="left" vertical="center" wrapText="1"/>
    </xf>
    <xf numFmtId="43" fontId="16" fillId="0" borderId="0" xfId="4" applyFont="1" applyFill="1" applyAlignment="1">
      <alignment horizontal="center" vertical="center" wrapText="1"/>
    </xf>
    <xf numFmtId="43" fontId="17" fillId="0" borderId="0" xfId="4" applyFont="1" applyFill="1" applyAlignment="1">
      <alignment vertical="center" wrapText="1"/>
    </xf>
    <xf numFmtId="43" fontId="18" fillId="0" borderId="0" xfId="4" applyFont="1" applyFill="1" applyAlignment="1">
      <alignment horizontal="left" vertical="center" wrapText="1"/>
    </xf>
    <xf numFmtId="43" fontId="18" fillId="0" borderId="0" xfId="4" applyFont="1" applyFill="1" applyAlignment="1">
      <alignment horizontal="center" vertical="center" wrapText="1"/>
    </xf>
    <xf numFmtId="43" fontId="9" fillId="0" borderId="0" xfId="4" applyFont="1" applyFill="1" applyAlignment="1">
      <alignment horizontal="center" vertical="center" wrapText="1"/>
    </xf>
    <xf numFmtId="43" fontId="17" fillId="0" borderId="0" xfId="4" applyFont="1" applyFill="1" applyBorder="1" applyAlignment="1">
      <alignment horizontal="center" vertical="center" wrapText="1"/>
    </xf>
  </cellXfs>
  <cellStyles count="5">
    <cellStyle name="Millares 18" xfId="4" xr:uid="{D8ABA4A6-C279-460E-B83F-62A104A245A6}"/>
    <cellStyle name="Millares 2" xfId="2" xr:uid="{4634C27B-9383-42D4-BE2F-4C5D990652E1}"/>
    <cellStyle name="Normal" xfId="0" builtinId="0"/>
    <cellStyle name="Normal 3 2" xfId="3" xr:uid="{FDA7A519-4C94-43B3-86AC-EBA31A2E750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1352550</xdr:colOff>
      <xdr:row>2</xdr:row>
      <xdr:rowOff>66677</xdr:rowOff>
    </xdr:from>
    <xdr:to>
      <xdr:col>6</xdr:col>
      <xdr:colOff>876300</xdr:colOff>
      <xdr:row>7</xdr:row>
      <xdr:rowOff>38101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6FE08FCC-B527-46A9-B593-8DBA4B287B8C}"/>
            </a:ext>
          </a:extLst>
        </xdr:cNvPr>
        <xdr:cNvSpPr txBox="1"/>
      </xdr:nvSpPr>
      <xdr:spPr>
        <a:xfrm>
          <a:off x="1695450" y="447677"/>
          <a:ext cx="5991225" cy="923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ts val="2000"/>
            </a:lnSpc>
          </a:pPr>
          <a:r>
            <a:rPr lang="es-ES" sz="1800" b="1"/>
            <a:t>LISTADO</a:t>
          </a:r>
          <a:r>
            <a:rPr lang="es-ES" sz="1800" b="1" baseline="0"/>
            <a:t> DE CANTIDADES REMOZAMIENTO BAÑO REGISTRADORA </a:t>
          </a:r>
        </a:p>
        <a:p>
          <a:pPr algn="ctr">
            <a:lnSpc>
              <a:spcPts val="2000"/>
            </a:lnSpc>
          </a:pPr>
          <a:r>
            <a:rPr lang="es-ES" sz="1800" b="1" baseline="0"/>
            <a:t>Y HABILITACION DE </a:t>
          </a:r>
          <a:r>
            <a:rPr lang="es-ES" sz="1800" b="1"/>
            <a:t>OFICINAS JUECES  TJO</a:t>
          </a:r>
          <a:r>
            <a:rPr lang="es-ES" sz="1800" b="1" baseline="0"/>
            <a:t> </a:t>
          </a:r>
          <a:r>
            <a:rPr lang="es-ES" sz="1800" b="1"/>
            <a:t>SANTIAGO</a:t>
          </a:r>
        </a:p>
      </xdr:txBody>
    </xdr:sp>
    <xdr:clientData/>
  </xdr:twoCellAnchor>
  <xdr:twoCellAnchor>
    <xdr:from>
      <xdr:col>0</xdr:col>
      <xdr:colOff>19050</xdr:colOff>
      <xdr:row>118</xdr:row>
      <xdr:rowOff>0</xdr:rowOff>
    </xdr:from>
    <xdr:to>
      <xdr:col>1</xdr:col>
      <xdr:colOff>1009650</xdr:colOff>
      <xdr:row>118</xdr:row>
      <xdr:rowOff>6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89192B38-4F97-4A9E-B21C-E6B0D2E9ECEF}"/>
            </a:ext>
          </a:extLst>
        </xdr:cNvPr>
        <xdr:cNvCxnSpPr/>
      </xdr:nvCxnSpPr>
      <xdr:spPr>
        <a:xfrm flipV="1">
          <a:off x="19050" y="40576500"/>
          <a:ext cx="1714500" cy="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3324225</xdr:colOff>
      <xdr:row>118</xdr:row>
      <xdr:rowOff>0</xdr:rowOff>
    </xdr:from>
    <xdr:to>
      <xdr:col>4</xdr:col>
      <xdr:colOff>190500</xdr:colOff>
      <xdr:row>118</xdr:row>
      <xdr:rowOff>9526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A2ECA1B2-63E8-4082-AC1C-743471269339}"/>
            </a:ext>
          </a:extLst>
        </xdr:cNvPr>
        <xdr:cNvCxnSpPr/>
      </xdr:nvCxnSpPr>
      <xdr:spPr>
        <a:xfrm flipV="1">
          <a:off x="4400550" y="40747950"/>
          <a:ext cx="258127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118</xdr:row>
      <xdr:rowOff>0</xdr:rowOff>
    </xdr:from>
    <xdr:to>
      <xdr:col>1</xdr:col>
      <xdr:colOff>1009650</xdr:colOff>
      <xdr:row>118</xdr:row>
      <xdr:rowOff>6</xdr:rowOff>
    </xdr:to>
    <xdr:cxnSp macro="">
      <xdr:nvCxnSpPr>
        <xdr:cNvPr id="8" name="5 Conector recto">
          <a:extLst>
            <a:ext uri="{FF2B5EF4-FFF2-40B4-BE49-F238E27FC236}">
              <a16:creationId xmlns:a16="http://schemas.microsoft.com/office/drawing/2014/main" id="{C90401FB-3E06-49DC-ACA8-624B5EC6FB3C}"/>
            </a:ext>
          </a:extLst>
        </xdr:cNvPr>
        <xdr:cNvCxnSpPr/>
      </xdr:nvCxnSpPr>
      <xdr:spPr>
        <a:xfrm flipV="1">
          <a:off x="19050" y="40576500"/>
          <a:ext cx="1714500" cy="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1444680</xdr:colOff>
      <xdr:row>2</xdr:row>
      <xdr:rowOff>66677</xdr:rowOff>
    </xdr:from>
    <xdr:to>
      <xdr:col>6</xdr:col>
      <xdr:colOff>285750</xdr:colOff>
      <xdr:row>7</xdr:row>
      <xdr:rowOff>38101</xdr:rowOff>
    </xdr:to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11587270-6356-4B05-BDC7-8517FAE79252}"/>
            </a:ext>
          </a:extLst>
        </xdr:cNvPr>
        <xdr:cNvSpPr txBox="1"/>
      </xdr:nvSpPr>
      <xdr:spPr>
        <a:xfrm>
          <a:off x="1787580" y="447677"/>
          <a:ext cx="5308545" cy="923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ts val="2000"/>
            </a:lnSpc>
          </a:pPr>
          <a:endParaRPr lang="es-ES" sz="2000" b="1"/>
        </a:p>
        <a:p>
          <a:pPr algn="ctr">
            <a:lnSpc>
              <a:spcPts val="2000"/>
            </a:lnSpc>
          </a:pPr>
          <a:r>
            <a:rPr lang="es-ES" sz="2000" b="1"/>
            <a:t>PRESUPUESTO READECUACIÓN OFICINAS TJO</a:t>
          </a:r>
          <a:r>
            <a:rPr lang="es-ES" sz="2000" b="1" baseline="0"/>
            <a:t> Y BAÑO REGISTRADORA</a:t>
          </a:r>
          <a:r>
            <a:rPr lang="es-ES" sz="2000" b="1"/>
            <a:t> DE SANTIAGO</a:t>
          </a:r>
          <a:endParaRPr lang="es-ES" sz="1050" b="1"/>
        </a:p>
      </xdr:txBody>
    </xdr:sp>
    <xdr:clientData/>
  </xdr:twoCellAnchor>
  <xdr:twoCellAnchor>
    <xdr:from>
      <xdr:col>0</xdr:col>
      <xdr:colOff>19050</xdr:colOff>
      <xdr:row>118</xdr:row>
      <xdr:rowOff>0</xdr:rowOff>
    </xdr:from>
    <xdr:to>
      <xdr:col>1</xdr:col>
      <xdr:colOff>1009650</xdr:colOff>
      <xdr:row>118</xdr:row>
      <xdr:rowOff>6</xdr:rowOff>
    </xdr:to>
    <xdr:cxnSp macro="">
      <xdr:nvCxnSpPr>
        <xdr:cNvPr id="14" name="5 Conector recto">
          <a:extLst>
            <a:ext uri="{FF2B5EF4-FFF2-40B4-BE49-F238E27FC236}">
              <a16:creationId xmlns:a16="http://schemas.microsoft.com/office/drawing/2014/main" id="{B6E572AC-0B5F-4AAF-B8E3-CB600386FF7E}"/>
            </a:ext>
          </a:extLst>
        </xdr:cNvPr>
        <xdr:cNvCxnSpPr/>
      </xdr:nvCxnSpPr>
      <xdr:spPr>
        <a:xfrm flipV="1">
          <a:off x="19050" y="40576500"/>
          <a:ext cx="1333500" cy="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118</xdr:row>
      <xdr:rowOff>0</xdr:rowOff>
    </xdr:from>
    <xdr:to>
      <xdr:col>1</xdr:col>
      <xdr:colOff>1009650</xdr:colOff>
      <xdr:row>118</xdr:row>
      <xdr:rowOff>6</xdr:rowOff>
    </xdr:to>
    <xdr:cxnSp macro="">
      <xdr:nvCxnSpPr>
        <xdr:cNvPr id="17" name="5 Conector recto">
          <a:extLst>
            <a:ext uri="{FF2B5EF4-FFF2-40B4-BE49-F238E27FC236}">
              <a16:creationId xmlns:a16="http://schemas.microsoft.com/office/drawing/2014/main" id="{CBD17A3B-F5D3-439D-9139-749A1D427789}"/>
            </a:ext>
          </a:extLst>
        </xdr:cNvPr>
        <xdr:cNvCxnSpPr/>
      </xdr:nvCxnSpPr>
      <xdr:spPr>
        <a:xfrm flipV="1">
          <a:off x="19050" y="40576500"/>
          <a:ext cx="1333500" cy="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1352550</xdr:colOff>
      <xdr:row>2</xdr:row>
      <xdr:rowOff>66677</xdr:rowOff>
    </xdr:from>
    <xdr:to>
      <xdr:col>6</xdr:col>
      <xdr:colOff>876300</xdr:colOff>
      <xdr:row>7</xdr:row>
      <xdr:rowOff>38101</xdr:rowOff>
    </xdr:to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5275A76B-C53F-4A88-916F-3B6C6EB10DA9}"/>
            </a:ext>
          </a:extLst>
        </xdr:cNvPr>
        <xdr:cNvSpPr txBox="1"/>
      </xdr:nvSpPr>
      <xdr:spPr>
        <a:xfrm>
          <a:off x="1695450" y="447677"/>
          <a:ext cx="5991225" cy="923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ts val="2000"/>
            </a:lnSpc>
          </a:pPr>
          <a:r>
            <a:rPr lang="es-ES" sz="1800" b="1"/>
            <a:t>LISTADO</a:t>
          </a:r>
          <a:r>
            <a:rPr lang="es-ES" sz="1800" b="1" baseline="0"/>
            <a:t> DE CANTIDADES REMOZAMIENTO BAÑO REGISTRADORA </a:t>
          </a:r>
        </a:p>
        <a:p>
          <a:pPr algn="ctr">
            <a:lnSpc>
              <a:spcPts val="2000"/>
            </a:lnSpc>
          </a:pPr>
          <a:r>
            <a:rPr lang="es-ES" sz="1800" b="1" baseline="0"/>
            <a:t>Y HABILITACION DE </a:t>
          </a:r>
          <a:r>
            <a:rPr lang="es-ES" sz="1800" b="1"/>
            <a:t>OFICINAS JUECES  TJO</a:t>
          </a:r>
          <a:r>
            <a:rPr lang="es-ES" sz="1800" b="1" baseline="0"/>
            <a:t> </a:t>
          </a:r>
          <a:r>
            <a:rPr lang="es-ES" sz="1800" b="1"/>
            <a:t>SANTIAGO</a:t>
          </a:r>
        </a:p>
      </xdr:txBody>
    </xdr:sp>
    <xdr:clientData/>
  </xdr:twoCellAnchor>
  <xdr:twoCellAnchor>
    <xdr:from>
      <xdr:col>0</xdr:col>
      <xdr:colOff>19050</xdr:colOff>
      <xdr:row>118</xdr:row>
      <xdr:rowOff>0</xdr:rowOff>
    </xdr:from>
    <xdr:to>
      <xdr:col>1</xdr:col>
      <xdr:colOff>1009650</xdr:colOff>
      <xdr:row>118</xdr:row>
      <xdr:rowOff>6</xdr:rowOff>
    </xdr:to>
    <xdr:cxnSp macro="">
      <xdr:nvCxnSpPr>
        <xdr:cNvPr id="24" name="5 Conector recto">
          <a:extLst>
            <a:ext uri="{FF2B5EF4-FFF2-40B4-BE49-F238E27FC236}">
              <a16:creationId xmlns:a16="http://schemas.microsoft.com/office/drawing/2014/main" id="{F5EF7C16-4783-4C32-8AAB-8DB942006C3E}"/>
            </a:ext>
          </a:extLst>
        </xdr:cNvPr>
        <xdr:cNvCxnSpPr/>
      </xdr:nvCxnSpPr>
      <xdr:spPr>
        <a:xfrm flipV="1">
          <a:off x="19050" y="40576500"/>
          <a:ext cx="1333500" cy="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118</xdr:row>
      <xdr:rowOff>0</xdr:rowOff>
    </xdr:from>
    <xdr:to>
      <xdr:col>1</xdr:col>
      <xdr:colOff>1009650</xdr:colOff>
      <xdr:row>118</xdr:row>
      <xdr:rowOff>6</xdr:rowOff>
    </xdr:to>
    <xdr:cxnSp macro="">
      <xdr:nvCxnSpPr>
        <xdr:cNvPr id="26" name="5 Conector recto">
          <a:extLst>
            <a:ext uri="{FF2B5EF4-FFF2-40B4-BE49-F238E27FC236}">
              <a16:creationId xmlns:a16="http://schemas.microsoft.com/office/drawing/2014/main" id="{2A1134BC-1FA5-4F2E-BEA8-6C28CAB0B5F5}"/>
            </a:ext>
          </a:extLst>
        </xdr:cNvPr>
        <xdr:cNvCxnSpPr/>
      </xdr:nvCxnSpPr>
      <xdr:spPr>
        <a:xfrm flipV="1">
          <a:off x="19050" y="40576500"/>
          <a:ext cx="1333500" cy="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171450</xdr:rowOff>
    </xdr:from>
    <xdr:to>
      <xdr:col>0</xdr:col>
      <xdr:colOff>1704975</xdr:colOff>
      <xdr:row>7</xdr:row>
      <xdr:rowOff>19050</xdr:rowOff>
    </xdr:to>
    <xdr:pic>
      <xdr:nvPicPr>
        <xdr:cNvPr id="29" name="Picture 68">
          <a:extLst>
            <a:ext uri="{FF2B5EF4-FFF2-40B4-BE49-F238E27FC236}">
              <a16:creationId xmlns:a16="http://schemas.microsoft.com/office/drawing/2014/main" id="{79424C88-E24A-403B-ADE6-C75C101B3106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704975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1444680</xdr:colOff>
      <xdr:row>2</xdr:row>
      <xdr:rowOff>66677</xdr:rowOff>
    </xdr:from>
    <xdr:to>
      <xdr:col>6</xdr:col>
      <xdr:colOff>285750</xdr:colOff>
      <xdr:row>7</xdr:row>
      <xdr:rowOff>38101</xdr:rowOff>
    </xdr:to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043CAB6D-C956-478D-BEE0-89CE7BD98015}"/>
            </a:ext>
          </a:extLst>
        </xdr:cNvPr>
        <xdr:cNvSpPr txBox="1"/>
      </xdr:nvSpPr>
      <xdr:spPr>
        <a:xfrm>
          <a:off x="1787580" y="447677"/>
          <a:ext cx="5308545" cy="923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ts val="2000"/>
            </a:lnSpc>
          </a:pPr>
          <a:endParaRPr lang="es-ES" sz="2000" b="1"/>
        </a:p>
        <a:p>
          <a:pPr algn="ctr">
            <a:lnSpc>
              <a:spcPts val="2000"/>
            </a:lnSpc>
          </a:pPr>
          <a:r>
            <a:rPr lang="es-ES" sz="2000" b="1"/>
            <a:t>PRESUPUESTO READECUACIÓN OFICINAS TJO</a:t>
          </a:r>
          <a:r>
            <a:rPr lang="es-ES" sz="2000" b="1" baseline="0"/>
            <a:t> Y BAÑO REGISTRADORA</a:t>
          </a:r>
          <a:r>
            <a:rPr lang="es-ES" sz="2000" b="1"/>
            <a:t> DE SANTIAGO</a:t>
          </a:r>
          <a:endParaRPr lang="es-ES" sz="1050" b="1"/>
        </a:p>
      </xdr:txBody>
    </xdr:sp>
    <xdr:clientData/>
  </xdr:twoCellAnchor>
  <xdr:twoCellAnchor>
    <xdr:from>
      <xdr:col>0</xdr:col>
      <xdr:colOff>19050</xdr:colOff>
      <xdr:row>118</xdr:row>
      <xdr:rowOff>0</xdr:rowOff>
    </xdr:from>
    <xdr:to>
      <xdr:col>1</xdr:col>
      <xdr:colOff>1009650</xdr:colOff>
      <xdr:row>118</xdr:row>
      <xdr:rowOff>6</xdr:rowOff>
    </xdr:to>
    <xdr:cxnSp macro="">
      <xdr:nvCxnSpPr>
        <xdr:cNvPr id="32" name="5 Conector recto">
          <a:extLst>
            <a:ext uri="{FF2B5EF4-FFF2-40B4-BE49-F238E27FC236}">
              <a16:creationId xmlns:a16="http://schemas.microsoft.com/office/drawing/2014/main" id="{0D6B0581-E061-462C-8D1E-36A32A908174}"/>
            </a:ext>
          </a:extLst>
        </xdr:cNvPr>
        <xdr:cNvCxnSpPr/>
      </xdr:nvCxnSpPr>
      <xdr:spPr>
        <a:xfrm flipV="1">
          <a:off x="19050" y="40576500"/>
          <a:ext cx="1333500" cy="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118</xdr:row>
      <xdr:rowOff>0</xdr:rowOff>
    </xdr:from>
    <xdr:to>
      <xdr:col>1</xdr:col>
      <xdr:colOff>1009650</xdr:colOff>
      <xdr:row>118</xdr:row>
      <xdr:rowOff>6</xdr:rowOff>
    </xdr:to>
    <xdr:cxnSp macro="">
      <xdr:nvCxnSpPr>
        <xdr:cNvPr id="35" name="5 Conector recto">
          <a:extLst>
            <a:ext uri="{FF2B5EF4-FFF2-40B4-BE49-F238E27FC236}">
              <a16:creationId xmlns:a16="http://schemas.microsoft.com/office/drawing/2014/main" id="{24A47181-354A-4D7E-B99A-09BA75CC2010}"/>
            </a:ext>
          </a:extLst>
        </xdr:cNvPr>
        <xdr:cNvCxnSpPr/>
      </xdr:nvCxnSpPr>
      <xdr:spPr>
        <a:xfrm flipV="1">
          <a:off x="19050" y="40576500"/>
          <a:ext cx="1333500" cy="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1352550</xdr:colOff>
      <xdr:row>2</xdr:row>
      <xdr:rowOff>66677</xdr:rowOff>
    </xdr:from>
    <xdr:to>
      <xdr:col>6</xdr:col>
      <xdr:colOff>876300</xdr:colOff>
      <xdr:row>7</xdr:row>
      <xdr:rowOff>38101</xdr:rowOff>
    </xdr:to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B23E84C9-AAB2-4C94-B69F-01FB0FC67931}"/>
            </a:ext>
          </a:extLst>
        </xdr:cNvPr>
        <xdr:cNvSpPr txBox="1"/>
      </xdr:nvSpPr>
      <xdr:spPr>
        <a:xfrm>
          <a:off x="1695450" y="447677"/>
          <a:ext cx="5991225" cy="923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ts val="2000"/>
            </a:lnSpc>
          </a:pPr>
          <a:r>
            <a:rPr lang="es-ES" sz="1800" b="1"/>
            <a:t>LISTADO</a:t>
          </a:r>
          <a:r>
            <a:rPr lang="es-ES" sz="1800" b="1" baseline="0"/>
            <a:t> DE CANTIDADES REMOZAMIENTO BAÑO REGISTRADORA </a:t>
          </a:r>
        </a:p>
        <a:p>
          <a:pPr algn="ctr">
            <a:lnSpc>
              <a:spcPts val="2000"/>
            </a:lnSpc>
          </a:pPr>
          <a:r>
            <a:rPr lang="es-ES" sz="1800" b="1" baseline="0"/>
            <a:t>Y HABILITACION DE </a:t>
          </a:r>
          <a:r>
            <a:rPr lang="es-ES" sz="1800" b="1"/>
            <a:t>OFICINAS JUECES  TJO</a:t>
          </a:r>
          <a:r>
            <a:rPr lang="es-ES" sz="1800" b="1" baseline="0"/>
            <a:t> </a:t>
          </a:r>
          <a:r>
            <a:rPr lang="es-ES" sz="1800" b="1"/>
            <a:t>SANTIAGO</a:t>
          </a:r>
        </a:p>
      </xdr:txBody>
    </xdr:sp>
    <xdr:clientData/>
  </xdr:twoCellAnchor>
  <xdr:twoCellAnchor>
    <xdr:from>
      <xdr:col>0</xdr:col>
      <xdr:colOff>19050</xdr:colOff>
      <xdr:row>118</xdr:row>
      <xdr:rowOff>0</xdr:rowOff>
    </xdr:from>
    <xdr:to>
      <xdr:col>1</xdr:col>
      <xdr:colOff>1009650</xdr:colOff>
      <xdr:row>118</xdr:row>
      <xdr:rowOff>6</xdr:rowOff>
    </xdr:to>
    <xdr:cxnSp macro="">
      <xdr:nvCxnSpPr>
        <xdr:cNvPr id="42" name="5 Conector recto">
          <a:extLst>
            <a:ext uri="{FF2B5EF4-FFF2-40B4-BE49-F238E27FC236}">
              <a16:creationId xmlns:a16="http://schemas.microsoft.com/office/drawing/2014/main" id="{C87B70A9-44E7-4811-A206-94776EA956AA}"/>
            </a:ext>
          </a:extLst>
        </xdr:cNvPr>
        <xdr:cNvCxnSpPr/>
      </xdr:nvCxnSpPr>
      <xdr:spPr>
        <a:xfrm flipV="1">
          <a:off x="19050" y="40576500"/>
          <a:ext cx="1333500" cy="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118</xdr:row>
      <xdr:rowOff>0</xdr:rowOff>
    </xdr:from>
    <xdr:to>
      <xdr:col>1</xdr:col>
      <xdr:colOff>1009650</xdr:colOff>
      <xdr:row>118</xdr:row>
      <xdr:rowOff>6</xdr:rowOff>
    </xdr:to>
    <xdr:cxnSp macro="">
      <xdr:nvCxnSpPr>
        <xdr:cNvPr id="44" name="5 Conector recto">
          <a:extLst>
            <a:ext uri="{FF2B5EF4-FFF2-40B4-BE49-F238E27FC236}">
              <a16:creationId xmlns:a16="http://schemas.microsoft.com/office/drawing/2014/main" id="{99D7DA3E-25A5-4919-9799-E0757826463B}"/>
            </a:ext>
          </a:extLst>
        </xdr:cNvPr>
        <xdr:cNvCxnSpPr/>
      </xdr:nvCxnSpPr>
      <xdr:spPr>
        <a:xfrm flipV="1">
          <a:off x="19050" y="40576500"/>
          <a:ext cx="1333500" cy="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171450</xdr:rowOff>
    </xdr:from>
    <xdr:to>
      <xdr:col>0</xdr:col>
      <xdr:colOff>1704975</xdr:colOff>
      <xdr:row>7</xdr:row>
      <xdr:rowOff>19050</xdr:rowOff>
    </xdr:to>
    <xdr:pic>
      <xdr:nvPicPr>
        <xdr:cNvPr id="47" name="Picture 68">
          <a:extLst>
            <a:ext uri="{FF2B5EF4-FFF2-40B4-BE49-F238E27FC236}">
              <a16:creationId xmlns:a16="http://schemas.microsoft.com/office/drawing/2014/main" id="{A75C37F6-D095-4266-871B-AAA0C15D255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704975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Oficinas%20TJO%20y%20Ba&#241;o%20Registradora%20Santia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BASE"/>
      <sheetName val="CUANTIFICACIÓN"/>
      <sheetName val="PRESUPUESTO"/>
      <sheetName val="listado de partidas"/>
      <sheetName val="ANALISIS"/>
      <sheetName val="FUENTE DE RENDIMIENTO"/>
    </sheetNames>
    <sheetDataSet>
      <sheetData sheetId="0"/>
      <sheetData sheetId="1">
        <row r="30">
          <cell r="B30" t="str">
            <v>Suministro e instalación de muros de sheetrock de 10 cm de espesor a 2 caras, incluye parales y durmientes con resistencia mínima calibre 25 (los parales estarán separados mínimo a 0,40 cm), cinta, masilla, tornillos fulminante, clavos, madera si se requiere, lija y todo lo necesario para su buen funcionamiento. (ver Planos para más detalles).</v>
          </cell>
        </row>
        <row r="45">
          <cell r="B45" t="str">
            <v>Suministro e instalación de puerta de madera panelada (0.90x2.10), incluye herrajes y llavin y todo las herramientas necesarias para su funcionamiento.</v>
          </cell>
        </row>
        <row r="50">
          <cell r="B50" t="str">
            <v>Suministro e instalación de ventana de aluminio negra y vidrio de 1/4" en paño fijo igual a la existente ( incluye todos los materiales y equipos necesario para su instalación).</v>
          </cell>
          <cell r="C50" t="str">
            <v>p2</v>
          </cell>
        </row>
        <row r="54">
          <cell r="B54" t="str">
            <v>Suministro e instalación de tomacorriente doble 110V con tubería EMT, cajas metálicas de 2x4 con alambre no. 12, se debe incluir alimentación eléctrica y punto de tierra con su aterrizaje (72 Blanco y 72 Mamey).</v>
          </cell>
        </row>
        <row r="58">
          <cell r="B58" t="str">
            <v>Canalización y cableado de data (incluye salida a las estaciones) cable UTP categoría 6.</v>
          </cell>
        </row>
        <row r="62">
          <cell r="B62" t="str">
            <v>Suministro e instalación de luminaria led tipo panel 2´X2´ (pies)  40W, tono de luz 6500K, empotrable, color blanca con mínimo 1 año de garantía. ( Se utilizara salida cenital existente).</v>
          </cell>
        </row>
        <row r="66">
          <cell r="B66" t="str">
            <v>Suministro e instalación de tomacorriente doble UPS con tubería EMT, cajas metálicas de 2x4 con alambre no. 12, se debe incluir alimentación eléctrica y punto de tierra con su aterrizaje (72 Blanco y 72 Mamey).</v>
          </cell>
        </row>
        <row r="71">
          <cell r="B71" t="str">
            <v>Suministro e instalación de interuptor sencillo ( incluye equipo y herramienta necesaria para su buen funcionanmiento).</v>
          </cell>
        </row>
        <row r="75">
          <cell r="B75" t="str">
            <v>Suministro y mano de obra de pintura satinada sin olor y cero VOC para muro  (interior) color a definir con el contratista.</v>
          </cell>
        </row>
        <row r="112">
          <cell r="B112" t="str">
            <v>suministro e instalacion plafón Comercial biselado 2"X 2"X5/8", (Incluye: crosstee 2", Crosstee 4", maintee 12", angular 10" y todas las piezas necesarias para su funcionamiento).</v>
          </cell>
        </row>
        <row r="141">
          <cell r="B141" t="str">
            <v>Suministro e instalacion de acaometida para cable de data de 1/2 desde el panel hasta el punto del usuario.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FC1B9-343C-46A7-BFC7-97BA2166235A}">
  <sheetPr>
    <pageSetUpPr fitToPage="1"/>
  </sheetPr>
  <dimension ref="A2:P260"/>
  <sheetViews>
    <sheetView tabSelected="1" workbookViewId="0">
      <selection activeCell="H14" sqref="H14"/>
    </sheetView>
  </sheetViews>
  <sheetFormatPr baseColWidth="10" defaultColWidth="9.140625" defaultRowHeight="15" x14ac:dyDescent="0.25"/>
  <cols>
    <col min="1" max="1" width="26.28515625" style="1" customWidth="1"/>
    <col min="2" max="2" width="50.5703125" style="2" customWidth="1"/>
    <col min="3" max="3" width="5.28515625" style="3" bestFit="1" customWidth="1"/>
    <col min="4" max="4" width="28.5703125" style="4" customWidth="1"/>
    <col min="5" max="5" width="10.28515625" style="5" customWidth="1"/>
    <col min="6" max="6" width="6.7109375" style="2" bestFit="1" customWidth="1"/>
    <col min="7" max="7" width="13.42578125" style="9" customWidth="1"/>
    <col min="8" max="8" width="32.140625" style="8" customWidth="1"/>
    <col min="9" max="9" width="9.140625" style="9"/>
    <col min="10" max="16384" width="9.140625" style="2"/>
  </cols>
  <sheetData>
    <row r="2" spans="1:9" x14ac:dyDescent="0.25">
      <c r="F2" s="6" t="s">
        <v>0</v>
      </c>
      <c r="G2" s="7">
        <v>45314</v>
      </c>
    </row>
    <row r="4" spans="1:9" s="15" customFormat="1" x14ac:dyDescent="0.25">
      <c r="A4" s="10"/>
      <c r="B4" s="11"/>
      <c r="C4" s="11"/>
      <c r="D4" s="11"/>
      <c r="E4" s="12"/>
      <c r="F4" s="11"/>
      <c r="G4" s="13"/>
      <c r="H4" s="8"/>
      <c r="I4" s="14"/>
    </row>
    <row r="5" spans="1:9" s="15" customFormat="1" x14ac:dyDescent="0.25">
      <c r="A5" s="10"/>
      <c r="B5" s="11"/>
      <c r="C5" s="11"/>
      <c r="D5" s="11"/>
      <c r="E5" s="12"/>
      <c r="F5" s="11"/>
      <c r="G5" s="13"/>
      <c r="H5" s="8"/>
      <c r="I5" s="14"/>
    </row>
    <row r="6" spans="1:9" s="15" customFormat="1" x14ac:dyDescent="0.25">
      <c r="A6" s="10"/>
      <c r="B6" s="11"/>
      <c r="C6" s="11"/>
      <c r="D6" s="11"/>
      <c r="E6" s="12"/>
      <c r="F6" s="11"/>
      <c r="G6" s="13"/>
      <c r="H6" s="8"/>
      <c r="I6" s="14"/>
    </row>
    <row r="7" spans="1:9" s="15" customFormat="1" x14ac:dyDescent="0.25">
      <c r="A7" s="10"/>
      <c r="B7" s="11"/>
      <c r="C7" s="11"/>
      <c r="D7" s="11"/>
      <c r="E7" s="12"/>
      <c r="F7" s="11"/>
      <c r="G7" s="13"/>
      <c r="H7" s="8"/>
      <c r="I7" s="14"/>
    </row>
    <row r="8" spans="1:9" s="15" customFormat="1" x14ac:dyDescent="0.25">
      <c r="A8" s="10"/>
      <c r="B8" s="11"/>
      <c r="C8" s="11"/>
      <c r="D8" s="11"/>
      <c r="E8" s="12"/>
      <c r="F8" s="11"/>
      <c r="G8" s="13"/>
      <c r="H8" s="8"/>
      <c r="I8" s="14"/>
    </row>
    <row r="9" spans="1:9" x14ac:dyDescent="0.25">
      <c r="A9" s="92" t="s">
        <v>1</v>
      </c>
      <c r="B9" s="94" t="s">
        <v>2</v>
      </c>
      <c r="C9" s="92" t="s">
        <v>3</v>
      </c>
      <c r="D9" s="92" t="s">
        <v>4</v>
      </c>
      <c r="E9" s="92" t="s">
        <v>5</v>
      </c>
      <c r="F9" s="92" t="s">
        <v>6</v>
      </c>
      <c r="G9" s="92" t="s">
        <v>7</v>
      </c>
    </row>
    <row r="10" spans="1:9" x14ac:dyDescent="0.25">
      <c r="A10" s="93"/>
      <c r="B10" s="95"/>
      <c r="C10" s="93"/>
      <c r="D10" s="93"/>
      <c r="E10" s="93"/>
      <c r="F10" s="93"/>
      <c r="G10" s="93"/>
    </row>
    <row r="11" spans="1:9" x14ac:dyDescent="0.25">
      <c r="A11" s="16"/>
      <c r="B11" s="17" t="s">
        <v>8</v>
      </c>
      <c r="C11" s="16"/>
      <c r="D11" s="16"/>
      <c r="E11" s="16"/>
      <c r="F11" s="16"/>
      <c r="G11" s="18"/>
    </row>
    <row r="12" spans="1:9" s="28" customFormat="1" x14ac:dyDescent="0.25">
      <c r="A12" s="19">
        <v>1</v>
      </c>
      <c r="B12" s="20" t="s">
        <v>9</v>
      </c>
      <c r="C12" s="21"/>
      <c r="D12" s="19"/>
      <c r="E12" s="22"/>
      <c r="F12" s="23"/>
      <c r="G12" s="24"/>
      <c r="H12" s="25"/>
      <c r="I12" s="27"/>
    </row>
    <row r="13" spans="1:9" s="28" customFormat="1" x14ac:dyDescent="0.25">
      <c r="A13" s="29">
        <v>1.01</v>
      </c>
      <c r="B13" s="30" t="s">
        <v>53</v>
      </c>
      <c r="C13" s="31" t="s">
        <v>10</v>
      </c>
      <c r="D13" s="29">
        <v>17.260000000000002</v>
      </c>
      <c r="E13" s="32"/>
      <c r="F13" s="33"/>
      <c r="G13" s="20"/>
      <c r="H13" s="25"/>
      <c r="I13" s="27"/>
    </row>
    <row r="14" spans="1:9" s="28" customFormat="1" x14ac:dyDescent="0.25">
      <c r="A14" s="29">
        <v>1.02</v>
      </c>
      <c r="B14" s="30" t="s">
        <v>54</v>
      </c>
      <c r="C14" s="31" t="s">
        <v>11</v>
      </c>
      <c r="D14" s="29">
        <v>2</v>
      </c>
      <c r="E14" s="32"/>
      <c r="F14" s="33"/>
      <c r="G14" s="20"/>
      <c r="H14" s="25"/>
      <c r="I14" s="27"/>
    </row>
    <row r="15" spans="1:9" s="28" customFormat="1" ht="30" x14ac:dyDescent="0.25">
      <c r="A15" s="29">
        <v>1.03</v>
      </c>
      <c r="B15" s="30" t="s">
        <v>55</v>
      </c>
      <c r="C15" s="31" t="s">
        <v>10</v>
      </c>
      <c r="D15" s="29">
        <v>132.9</v>
      </c>
      <c r="E15" s="32"/>
      <c r="F15" s="33"/>
      <c r="G15" s="20"/>
      <c r="H15" s="25"/>
      <c r="I15" s="27"/>
    </row>
    <row r="16" spans="1:9" s="28" customFormat="1" x14ac:dyDescent="0.25">
      <c r="A16" s="29">
        <v>1.04</v>
      </c>
      <c r="B16" s="30" t="s">
        <v>52</v>
      </c>
      <c r="C16" s="31" t="s">
        <v>11</v>
      </c>
      <c r="D16" s="29">
        <v>14</v>
      </c>
      <c r="E16" s="32"/>
      <c r="F16" s="33"/>
      <c r="G16" s="20"/>
      <c r="H16" s="25"/>
      <c r="I16" s="27"/>
    </row>
    <row r="17" spans="1:9" s="28" customFormat="1" ht="30" x14ac:dyDescent="0.25">
      <c r="A17" s="29">
        <v>1.05</v>
      </c>
      <c r="B17" s="30" t="s">
        <v>56</v>
      </c>
      <c r="C17" s="31" t="s">
        <v>11</v>
      </c>
      <c r="D17" s="29">
        <v>10</v>
      </c>
      <c r="E17" s="32"/>
      <c r="F17" s="33"/>
      <c r="G17" s="20"/>
      <c r="H17" s="25"/>
      <c r="I17" s="27"/>
    </row>
    <row r="18" spans="1:9" s="28" customFormat="1" ht="30" x14ac:dyDescent="0.25">
      <c r="A18" s="29">
        <v>1.06</v>
      </c>
      <c r="B18" s="30" t="s">
        <v>57</v>
      </c>
      <c r="C18" s="31" t="s">
        <v>11</v>
      </c>
      <c r="D18" s="29">
        <v>3</v>
      </c>
      <c r="E18" s="32"/>
      <c r="F18" s="33"/>
      <c r="G18" s="20"/>
      <c r="H18" s="25"/>
      <c r="I18" s="27"/>
    </row>
    <row r="19" spans="1:9" s="28" customFormat="1" ht="30" x14ac:dyDescent="0.25">
      <c r="A19" s="29">
        <v>1.07</v>
      </c>
      <c r="B19" s="30" t="s">
        <v>58</v>
      </c>
      <c r="C19" s="31" t="s">
        <v>11</v>
      </c>
      <c r="D19" s="29">
        <v>8</v>
      </c>
      <c r="E19" s="32"/>
      <c r="F19" s="33"/>
      <c r="G19" s="20"/>
      <c r="H19" s="25"/>
      <c r="I19" s="27"/>
    </row>
    <row r="20" spans="1:9" s="28" customFormat="1" x14ac:dyDescent="0.25">
      <c r="A20" s="29"/>
      <c r="B20" s="34"/>
      <c r="C20" s="35"/>
      <c r="D20" s="29"/>
      <c r="E20" s="32"/>
      <c r="F20" s="33"/>
      <c r="G20" s="20"/>
      <c r="H20" s="25"/>
      <c r="I20" s="27"/>
    </row>
    <row r="21" spans="1:9" x14ac:dyDescent="0.25">
      <c r="A21" s="19">
        <v>2</v>
      </c>
      <c r="B21" s="20" t="s">
        <v>12</v>
      </c>
      <c r="C21" s="35"/>
      <c r="D21" s="29"/>
      <c r="E21" s="32"/>
      <c r="F21" s="33"/>
      <c r="G21" s="24"/>
      <c r="I21" s="2"/>
    </row>
    <row r="22" spans="1:9" ht="105" x14ac:dyDescent="0.25">
      <c r="A22" s="29">
        <v>2.0099999999999998</v>
      </c>
      <c r="B22" s="36" t="str">
        <f>+[1]CUANTIFICACIÓN!B30</f>
        <v>Suministro e instalación de muros de sheetrock de 10 cm de espesor a 2 caras, incluye parales y durmientes con resistencia mínima calibre 25 (los parales estarán separados mínimo a 0,40 cm), cinta, masilla, tornillos fulminante, clavos, madera si se requiere, lija y todo lo necesario para su buen funcionamiento. (ver Planos para más detalles).</v>
      </c>
      <c r="C22" s="31" t="s">
        <v>10</v>
      </c>
      <c r="D22" s="29">
        <v>13.092999999999998</v>
      </c>
      <c r="E22" s="32"/>
      <c r="F22" s="33"/>
      <c r="G22" s="37"/>
      <c r="I22" s="2"/>
    </row>
    <row r="23" spans="1:9" ht="45" x14ac:dyDescent="0.25">
      <c r="A23" s="29">
        <v>2.0199999999999996</v>
      </c>
      <c r="B23" s="36" t="str">
        <f>+[1]CUANTIFICACIÓN!B45</f>
        <v>Suministro e instalación de puerta de madera panelada (0.90x2.10), incluye herrajes y llavin y todo las herramientas necesarias para su funcionamiento.</v>
      </c>
      <c r="C23" s="31" t="s">
        <v>11</v>
      </c>
      <c r="D23" s="29">
        <v>2</v>
      </c>
      <c r="E23" s="32"/>
      <c r="F23" s="33"/>
      <c r="G23" s="37"/>
      <c r="I23" s="2"/>
    </row>
    <row r="24" spans="1:9" ht="60" x14ac:dyDescent="0.25">
      <c r="A24" s="29">
        <v>2.0299999999999994</v>
      </c>
      <c r="B24" s="36" t="str">
        <f>+[1]CUANTIFICACIÓN!B50</f>
        <v>Suministro e instalación de ventana de aluminio negra y vidrio de 1/4" en paño fijo igual a la existente ( incluye todos los materiales y equipos necesario para su instalación).</v>
      </c>
      <c r="C24" s="31" t="str">
        <f>+[1]CUANTIFICACIÓN!C50</f>
        <v>p2</v>
      </c>
      <c r="D24" s="29">
        <v>32.683500000000002</v>
      </c>
      <c r="E24" s="32"/>
      <c r="F24" s="33"/>
      <c r="G24" s="37"/>
      <c r="I24" s="2"/>
    </row>
    <row r="25" spans="1:9" ht="60" x14ac:dyDescent="0.25">
      <c r="A25" s="29">
        <v>2.0399999999999991</v>
      </c>
      <c r="B25" s="36" t="str">
        <f>+[1]CUANTIFICACIÓN!B112</f>
        <v>suministro e instalacion plafón Comercial biselado 2"X 2"X5/8", (Incluye: crosstee 2", Crosstee 4", maintee 12", angular 10" y todas las piezas necesarias para su funcionamiento).</v>
      </c>
      <c r="C25" s="31" t="s">
        <v>10</v>
      </c>
      <c r="D25" s="29">
        <v>132.9</v>
      </c>
      <c r="E25" s="32"/>
      <c r="F25" s="33"/>
      <c r="G25" s="37"/>
      <c r="I25" s="2"/>
    </row>
    <row r="26" spans="1:9" ht="30" x14ac:dyDescent="0.25">
      <c r="A26" s="29">
        <v>2.0499999999999989</v>
      </c>
      <c r="B26" s="36" t="s">
        <v>80</v>
      </c>
      <c r="C26" s="31" t="s">
        <v>13</v>
      </c>
      <c r="D26" s="29">
        <v>15</v>
      </c>
      <c r="E26" s="32"/>
      <c r="F26" s="33"/>
      <c r="G26" s="37"/>
      <c r="I26" s="2"/>
    </row>
    <row r="27" spans="1:9" ht="30" x14ac:dyDescent="0.2">
      <c r="A27" s="29">
        <v>2.0599999999999987</v>
      </c>
      <c r="B27" s="36" t="s">
        <v>14</v>
      </c>
      <c r="C27" s="38" t="s">
        <v>11</v>
      </c>
      <c r="D27" s="39">
        <v>2</v>
      </c>
      <c r="E27" s="32"/>
      <c r="F27" s="33"/>
      <c r="G27" s="37"/>
      <c r="I27" s="2"/>
    </row>
    <row r="28" spans="1:9" x14ac:dyDescent="0.25">
      <c r="A28" s="29"/>
      <c r="B28" s="36"/>
      <c r="C28" s="31"/>
      <c r="D28" s="29"/>
      <c r="E28" s="32"/>
      <c r="F28" s="33"/>
      <c r="G28" s="40"/>
    </row>
    <row r="29" spans="1:9" s="43" customFormat="1" x14ac:dyDescent="0.25">
      <c r="A29" s="19">
        <v>3</v>
      </c>
      <c r="B29" s="97" t="s">
        <v>15</v>
      </c>
      <c r="C29" s="41"/>
      <c r="D29" s="42"/>
      <c r="E29" s="42"/>
      <c r="F29" s="42"/>
      <c r="G29" s="24"/>
      <c r="H29" s="8"/>
    </row>
    <row r="30" spans="1:9" s="28" customFormat="1" ht="60" x14ac:dyDescent="0.25">
      <c r="A30" s="29">
        <v>3.01</v>
      </c>
      <c r="B30" s="30" t="str">
        <f>+[1]CUANTIFICACIÓN!B54</f>
        <v>Suministro e instalación de tomacorriente doble 110V con tubería EMT, cajas metálicas de 2x4 con alambre no. 12, se debe incluir alimentación eléctrica y punto de tierra con su aterrizaje (72 Blanco y 72 Mamey).</v>
      </c>
      <c r="C30" s="31" t="s">
        <v>11</v>
      </c>
      <c r="D30" s="29">
        <v>7</v>
      </c>
      <c r="E30" s="32"/>
      <c r="F30" s="33"/>
      <c r="G30" s="20"/>
      <c r="H30" s="25"/>
      <c r="I30" s="27"/>
    </row>
    <row r="31" spans="1:9" ht="60" x14ac:dyDescent="0.25">
      <c r="A31" s="29">
        <v>3.0199999999999996</v>
      </c>
      <c r="B31" s="36" t="str">
        <f>+[1]CUANTIFICACIÓN!B66</f>
        <v>Suministro e instalación de tomacorriente doble UPS con tubería EMT, cajas metálicas de 2x4 con alambre no. 12, se debe incluir alimentación eléctrica y punto de tierra con su aterrizaje (72 Blanco y 72 Mamey).</v>
      </c>
      <c r="C31" s="31" t="s">
        <v>11</v>
      </c>
      <c r="D31" s="29">
        <v>7</v>
      </c>
      <c r="E31" s="32"/>
      <c r="F31" s="33"/>
      <c r="G31" s="37"/>
      <c r="I31" s="2"/>
    </row>
    <row r="32" spans="1:9" ht="30" x14ac:dyDescent="0.25">
      <c r="A32" s="29">
        <v>3.0299999999999994</v>
      </c>
      <c r="B32" s="36" t="str">
        <f>+[1]CUANTIFICACIÓN!B58</f>
        <v>Canalización y cableado de data (incluye salida a las estaciones) cable UTP categoría 6.</v>
      </c>
      <c r="C32" s="31" t="s">
        <v>11</v>
      </c>
      <c r="D32" s="29">
        <v>7</v>
      </c>
      <c r="E32" s="32"/>
      <c r="F32" s="33"/>
      <c r="G32" s="37"/>
      <c r="I32" s="2"/>
    </row>
    <row r="33" spans="1:9" ht="45" x14ac:dyDescent="0.25">
      <c r="A33" s="29">
        <v>3.0399999999999991</v>
      </c>
      <c r="B33" s="36" t="str">
        <f>+[1]CUANTIFICACIÓN!B71</f>
        <v>Suministro e instalación de interuptor sencillo ( incluye equipo y herramienta necesaria para su buen funcionanmiento).</v>
      </c>
      <c r="C33" s="31" t="s">
        <v>11</v>
      </c>
      <c r="D33" s="29">
        <v>2</v>
      </c>
      <c r="E33" s="32"/>
      <c r="F33" s="33"/>
      <c r="G33" s="37"/>
      <c r="I33" s="2"/>
    </row>
    <row r="34" spans="1:9" ht="60" x14ac:dyDescent="0.25">
      <c r="A34" s="29">
        <v>3.0499999999999989</v>
      </c>
      <c r="B34" s="36" t="str">
        <f>+[1]CUANTIFICACIÓN!B62</f>
        <v>Suministro e instalación de luminaria led tipo panel 2´X2´ (pies)  40W, tono de luz 6500K, empotrable, color blanca con mínimo 1 año de garantía. ( Se utilizara salida cenital existente).</v>
      </c>
      <c r="C34" s="31" t="s">
        <v>11</v>
      </c>
      <c r="D34" s="29">
        <v>12</v>
      </c>
      <c r="E34" s="32"/>
      <c r="F34" s="33"/>
      <c r="G34" s="37"/>
      <c r="I34" s="2"/>
    </row>
    <row r="35" spans="1:9" ht="30" x14ac:dyDescent="0.25">
      <c r="A35" s="29">
        <v>3.0599999999999987</v>
      </c>
      <c r="B35" s="36" t="str">
        <f>+[1]CUANTIFICACIÓN!B141</f>
        <v>Suministro e instalacion de acaometida para cable de data de 1/2 desde el panel hasta el punto del usuario.</v>
      </c>
      <c r="C35" s="31" t="s">
        <v>16</v>
      </c>
      <c r="D35" s="29">
        <v>30</v>
      </c>
      <c r="E35" s="32"/>
      <c r="F35" s="33"/>
      <c r="G35" s="37"/>
      <c r="I35" s="2"/>
    </row>
    <row r="36" spans="1:9" s="28" customFormat="1" x14ac:dyDescent="0.25">
      <c r="A36" s="29"/>
      <c r="B36" s="40"/>
      <c r="C36" s="35"/>
      <c r="D36" s="29"/>
      <c r="E36" s="32"/>
      <c r="F36" s="33"/>
      <c r="G36" s="20"/>
      <c r="H36" s="44"/>
    </row>
    <row r="37" spans="1:9" s="28" customFormat="1" x14ac:dyDescent="0.25">
      <c r="A37" s="19">
        <v>4</v>
      </c>
      <c r="B37" s="20" t="s">
        <v>17</v>
      </c>
      <c r="C37" s="35"/>
      <c r="D37" s="29"/>
      <c r="E37" s="32"/>
      <c r="F37" s="33"/>
      <c r="G37" s="24"/>
      <c r="H37" s="25"/>
      <c r="I37" s="27"/>
    </row>
    <row r="38" spans="1:9" ht="45" x14ac:dyDescent="0.25">
      <c r="A38" s="29">
        <v>4.01</v>
      </c>
      <c r="B38" s="36" t="str">
        <f>+[1]CUANTIFICACIÓN!B75</f>
        <v>Suministro y mano de obra de pintura satinada sin olor y cero VOC para muro  (interior) color a definir con el contratista.</v>
      </c>
      <c r="C38" s="31" t="s">
        <v>10</v>
      </c>
      <c r="D38" s="29">
        <v>234.67250000000004</v>
      </c>
      <c r="E38" s="32"/>
      <c r="F38" s="33"/>
      <c r="G38" s="37"/>
      <c r="I38" s="2"/>
    </row>
    <row r="39" spans="1:9" s="28" customFormat="1" x14ac:dyDescent="0.25">
      <c r="A39" s="19"/>
      <c r="B39" s="40"/>
      <c r="C39" s="35"/>
      <c r="D39" s="29"/>
      <c r="E39" s="32"/>
      <c r="F39" s="33"/>
      <c r="G39" s="20"/>
      <c r="H39" s="25"/>
      <c r="I39" s="27"/>
    </row>
    <row r="40" spans="1:9" s="28" customFormat="1" x14ac:dyDescent="0.25">
      <c r="A40" s="16"/>
      <c r="B40" s="17" t="s">
        <v>18</v>
      </c>
      <c r="C40" s="16"/>
      <c r="D40" s="16"/>
      <c r="E40" s="16"/>
      <c r="F40" s="16"/>
      <c r="G40" s="18"/>
      <c r="H40" s="25"/>
      <c r="I40" s="27"/>
    </row>
    <row r="41" spans="1:9" s="28" customFormat="1" x14ac:dyDescent="0.2">
      <c r="A41" s="45">
        <v>5</v>
      </c>
      <c r="B41" s="46" t="s">
        <v>19</v>
      </c>
      <c r="C41" s="38"/>
      <c r="D41" s="39"/>
      <c r="E41" s="47"/>
      <c r="F41" s="48"/>
      <c r="G41" s="49"/>
      <c r="H41" s="25"/>
      <c r="I41" s="27"/>
    </row>
    <row r="42" spans="1:9" s="28" customFormat="1" x14ac:dyDescent="0.2">
      <c r="A42" s="50">
        <v>5.01</v>
      </c>
      <c r="B42" s="36" t="s">
        <v>59</v>
      </c>
      <c r="C42" s="31" t="s">
        <v>10</v>
      </c>
      <c r="D42" s="29">
        <v>4.1475</v>
      </c>
      <c r="E42" s="47"/>
      <c r="F42" s="33"/>
      <c r="G42" s="49"/>
      <c r="H42" s="25"/>
      <c r="I42" s="27"/>
    </row>
    <row r="43" spans="1:9" s="28" customFormat="1" x14ac:dyDescent="0.2">
      <c r="A43" s="50">
        <v>5.0199999999999996</v>
      </c>
      <c r="B43" s="36" t="s">
        <v>60</v>
      </c>
      <c r="C43" s="31" t="s">
        <v>10</v>
      </c>
      <c r="D43" s="29">
        <v>20.896799999999999</v>
      </c>
      <c r="E43" s="47"/>
      <c r="F43" s="33"/>
      <c r="G43" s="49"/>
      <c r="H43" s="25"/>
      <c r="I43" s="27"/>
    </row>
    <row r="44" spans="1:9" s="28" customFormat="1" x14ac:dyDescent="0.2">
      <c r="A44" s="50">
        <v>5.03</v>
      </c>
      <c r="B44" s="36" t="s">
        <v>61</v>
      </c>
      <c r="C44" s="31" t="s">
        <v>11</v>
      </c>
      <c r="D44" s="29">
        <v>4.1475</v>
      </c>
      <c r="E44" s="47"/>
      <c r="F44" s="33"/>
      <c r="G44" s="49"/>
      <c r="H44" s="25"/>
      <c r="I44" s="27"/>
    </row>
    <row r="45" spans="1:9" s="28" customFormat="1" x14ac:dyDescent="0.2">
      <c r="A45" s="50">
        <v>5.04</v>
      </c>
      <c r="B45" s="36" t="s">
        <v>62</v>
      </c>
      <c r="C45" s="31" t="s">
        <v>11</v>
      </c>
      <c r="D45" s="29">
        <v>1</v>
      </c>
      <c r="E45" s="47"/>
      <c r="F45" s="33"/>
      <c r="G45" s="49"/>
      <c r="H45" s="25"/>
      <c r="I45" s="27"/>
    </row>
    <row r="46" spans="1:9" s="28" customFormat="1" x14ac:dyDescent="0.2">
      <c r="A46" s="50">
        <v>5.05</v>
      </c>
      <c r="B46" s="36" t="s">
        <v>63</v>
      </c>
      <c r="C46" s="31" t="s">
        <v>11</v>
      </c>
      <c r="D46" s="29">
        <v>3</v>
      </c>
      <c r="E46" s="47"/>
      <c r="F46" s="33"/>
      <c r="G46" s="49"/>
      <c r="H46" s="25"/>
      <c r="I46" s="27"/>
    </row>
    <row r="47" spans="1:9" s="28" customFormat="1" x14ac:dyDescent="0.2">
      <c r="A47" s="50">
        <v>5.0599999999999996</v>
      </c>
      <c r="B47" s="36" t="s">
        <v>64</v>
      </c>
      <c r="C47" s="31" t="s">
        <v>11</v>
      </c>
      <c r="D47" s="29">
        <v>1</v>
      </c>
      <c r="E47" s="47"/>
      <c r="F47" s="33"/>
      <c r="G47" s="49"/>
      <c r="H47" s="25"/>
      <c r="I47" s="27"/>
    </row>
    <row r="48" spans="1:9" s="28" customFormat="1" x14ac:dyDescent="0.2">
      <c r="A48" s="50">
        <v>5.07</v>
      </c>
      <c r="B48" s="36" t="s">
        <v>65</v>
      </c>
      <c r="C48" s="31" t="s">
        <v>10</v>
      </c>
      <c r="D48" s="29">
        <v>11.536</v>
      </c>
      <c r="E48" s="47"/>
      <c r="F48" s="33"/>
      <c r="G48" s="49"/>
      <c r="H48" s="25"/>
      <c r="I48" s="27"/>
    </row>
    <row r="49" spans="1:9" s="28" customFormat="1" ht="30" x14ac:dyDescent="0.2">
      <c r="A49" s="50">
        <v>5.08</v>
      </c>
      <c r="B49" s="36" t="s">
        <v>66</v>
      </c>
      <c r="C49" s="31" t="s">
        <v>11</v>
      </c>
      <c r="D49" s="29">
        <v>1</v>
      </c>
      <c r="E49" s="47"/>
      <c r="F49" s="33"/>
      <c r="G49" s="49"/>
      <c r="H49" s="25"/>
      <c r="I49" s="27"/>
    </row>
    <row r="50" spans="1:9" s="28" customFormat="1" ht="30" x14ac:dyDescent="0.2">
      <c r="A50" s="50">
        <v>5.09</v>
      </c>
      <c r="B50" s="36" t="s">
        <v>67</v>
      </c>
      <c r="C50" s="31" t="s">
        <v>11</v>
      </c>
      <c r="D50" s="29">
        <v>1</v>
      </c>
      <c r="E50" s="47"/>
      <c r="F50" s="33"/>
      <c r="G50" s="49"/>
      <c r="H50" s="25"/>
      <c r="I50" s="27"/>
    </row>
    <row r="51" spans="1:9" s="28" customFormat="1" ht="45" x14ac:dyDescent="0.2">
      <c r="A51" s="50">
        <v>5.0999999999999996</v>
      </c>
      <c r="B51" s="36" t="s">
        <v>84</v>
      </c>
      <c r="C51" s="31" t="s">
        <v>10</v>
      </c>
      <c r="D51" s="29">
        <v>1.71</v>
      </c>
      <c r="E51" s="47"/>
      <c r="F51" s="33"/>
      <c r="G51" s="49"/>
      <c r="H51" s="25"/>
      <c r="I51" s="27"/>
    </row>
    <row r="52" spans="1:9" s="28" customFormat="1" x14ac:dyDescent="0.2">
      <c r="A52" s="50">
        <v>5.1100000000000003</v>
      </c>
      <c r="B52" s="36" t="s">
        <v>85</v>
      </c>
      <c r="C52" s="31" t="s">
        <v>10</v>
      </c>
      <c r="D52" s="29">
        <v>4.0267999999999997</v>
      </c>
      <c r="E52" s="47"/>
      <c r="F52" s="33"/>
      <c r="G52" s="49"/>
      <c r="H52" s="25"/>
      <c r="I52" s="27"/>
    </row>
    <row r="53" spans="1:9" s="28" customFormat="1" x14ac:dyDescent="0.2">
      <c r="A53" s="50">
        <v>5.12</v>
      </c>
      <c r="B53" s="36" t="s">
        <v>86</v>
      </c>
      <c r="C53" s="31" t="s">
        <v>11</v>
      </c>
      <c r="D53" s="29">
        <v>1</v>
      </c>
      <c r="E53" s="47"/>
      <c r="F53" s="33"/>
      <c r="G53" s="49"/>
      <c r="H53" s="25"/>
      <c r="I53" s="27"/>
    </row>
    <row r="54" spans="1:9" s="28" customFormat="1" x14ac:dyDescent="0.2">
      <c r="A54" s="50"/>
      <c r="B54" s="51"/>
      <c r="C54" s="31"/>
      <c r="D54" s="39"/>
      <c r="E54" s="47"/>
      <c r="F54" s="33"/>
      <c r="G54" s="49"/>
      <c r="H54" s="25"/>
      <c r="I54" s="27"/>
    </row>
    <row r="55" spans="1:9" s="28" customFormat="1" x14ac:dyDescent="0.2">
      <c r="A55" s="45">
        <v>6</v>
      </c>
      <c r="B55" s="46" t="s">
        <v>20</v>
      </c>
      <c r="C55" s="31"/>
      <c r="D55" s="39"/>
      <c r="E55" s="47"/>
      <c r="F55" s="33"/>
      <c r="G55" s="49"/>
      <c r="H55" s="25"/>
      <c r="I55" s="27"/>
    </row>
    <row r="56" spans="1:9" s="28" customFormat="1" x14ac:dyDescent="0.2">
      <c r="A56" s="50">
        <v>6.01</v>
      </c>
      <c r="B56" s="36" t="s">
        <v>21</v>
      </c>
      <c r="C56" s="31" t="s">
        <v>10</v>
      </c>
      <c r="D56" s="29">
        <v>1</v>
      </c>
      <c r="E56" s="47"/>
      <c r="F56" s="33"/>
      <c r="G56" s="49"/>
      <c r="H56" s="25"/>
      <c r="I56" s="27"/>
    </row>
    <row r="57" spans="1:9" s="28" customFormat="1" ht="30" x14ac:dyDescent="0.2">
      <c r="A57" s="50">
        <v>6.02</v>
      </c>
      <c r="B57" s="36" t="s">
        <v>68</v>
      </c>
      <c r="C57" s="31" t="s">
        <v>10</v>
      </c>
      <c r="D57" s="29">
        <v>4.1475</v>
      </c>
      <c r="E57" s="47"/>
      <c r="F57" s="33"/>
      <c r="G57" s="49"/>
      <c r="H57" s="25"/>
      <c r="I57" s="27"/>
    </row>
    <row r="58" spans="1:9" s="28" customFormat="1" x14ac:dyDescent="0.2">
      <c r="A58" s="50">
        <v>6.03</v>
      </c>
      <c r="B58" s="36" t="s">
        <v>69</v>
      </c>
      <c r="C58" s="31" t="s">
        <v>22</v>
      </c>
      <c r="D58" s="29">
        <v>20.896799999999999</v>
      </c>
      <c r="E58" s="47"/>
      <c r="F58" s="33"/>
      <c r="G58" s="49"/>
      <c r="H58" s="25"/>
      <c r="I58" s="27"/>
    </row>
    <row r="59" spans="1:9" s="28" customFormat="1" ht="135" x14ac:dyDescent="0.2">
      <c r="A59" s="50">
        <v>6.04</v>
      </c>
      <c r="B59" s="36" t="s">
        <v>70</v>
      </c>
      <c r="C59" s="31" t="s">
        <v>11</v>
      </c>
      <c r="D59" s="29">
        <v>1</v>
      </c>
      <c r="E59" s="47"/>
      <c r="F59" s="33"/>
      <c r="G59" s="49"/>
      <c r="H59" s="25"/>
      <c r="I59" s="27"/>
    </row>
    <row r="60" spans="1:9" s="28" customFormat="1" ht="105" x14ac:dyDescent="0.2">
      <c r="A60" s="50">
        <v>6.05</v>
      </c>
      <c r="B60" s="36" t="s">
        <v>23</v>
      </c>
      <c r="C60" s="31" t="s">
        <v>11</v>
      </c>
      <c r="D60" s="29">
        <v>1</v>
      </c>
      <c r="E60" s="47"/>
      <c r="F60" s="33"/>
      <c r="G60" s="49"/>
      <c r="H60" s="25"/>
      <c r="I60" s="27"/>
    </row>
    <row r="61" spans="1:9" s="28" customFormat="1" ht="45" x14ac:dyDescent="0.2">
      <c r="A61" s="50">
        <v>6.06</v>
      </c>
      <c r="B61" s="36" t="s">
        <v>24</v>
      </c>
      <c r="C61" s="31" t="s">
        <v>25</v>
      </c>
      <c r="D61" s="29">
        <v>12.36</v>
      </c>
      <c r="E61" s="47"/>
      <c r="F61" s="33"/>
      <c r="G61" s="49"/>
      <c r="H61" s="25"/>
      <c r="I61" s="27"/>
    </row>
    <row r="62" spans="1:9" s="28" customFormat="1" ht="45" x14ac:dyDescent="0.2">
      <c r="A62" s="50">
        <v>6.07</v>
      </c>
      <c r="B62" s="36" t="s">
        <v>83</v>
      </c>
      <c r="C62" s="31" t="s">
        <v>25</v>
      </c>
      <c r="D62" s="29">
        <v>55.37</v>
      </c>
      <c r="E62" s="47"/>
      <c r="F62" s="33"/>
      <c r="G62" s="49"/>
      <c r="H62" s="25"/>
      <c r="I62" s="27"/>
    </row>
    <row r="63" spans="1:9" s="28" customFormat="1" ht="90" x14ac:dyDescent="0.2">
      <c r="A63" s="50">
        <v>6.08</v>
      </c>
      <c r="B63" s="36" t="s">
        <v>26</v>
      </c>
      <c r="C63" s="31" t="s">
        <v>11</v>
      </c>
      <c r="D63" s="29">
        <v>1</v>
      </c>
      <c r="E63" s="47"/>
      <c r="F63" s="33"/>
      <c r="G63" s="49"/>
      <c r="H63" s="25"/>
      <c r="I63" s="27"/>
    </row>
    <row r="64" spans="1:9" s="28" customFormat="1" ht="60" x14ac:dyDescent="0.2">
      <c r="A64" s="50">
        <v>6.09</v>
      </c>
      <c r="B64" s="36" t="s">
        <v>27</v>
      </c>
      <c r="C64" s="31" t="s">
        <v>11</v>
      </c>
      <c r="D64" s="29">
        <v>1</v>
      </c>
      <c r="E64" s="47"/>
      <c r="F64" s="33"/>
      <c r="G64" s="49"/>
      <c r="H64" s="25"/>
      <c r="I64" s="27"/>
    </row>
    <row r="65" spans="1:9" s="28" customFormat="1" ht="75" x14ac:dyDescent="0.2">
      <c r="A65" s="50">
        <v>6.1</v>
      </c>
      <c r="B65" s="36" t="s">
        <v>82</v>
      </c>
      <c r="C65" s="31" t="s">
        <v>11</v>
      </c>
      <c r="D65" s="29">
        <v>1</v>
      </c>
      <c r="E65" s="47"/>
      <c r="F65" s="33"/>
      <c r="G65" s="49"/>
      <c r="H65" s="25"/>
      <c r="I65" s="27"/>
    </row>
    <row r="66" spans="1:9" s="28" customFormat="1" ht="30" x14ac:dyDescent="0.2">
      <c r="A66" s="50">
        <v>6.11</v>
      </c>
      <c r="B66" s="36" t="s">
        <v>71</v>
      </c>
      <c r="C66" s="31" t="s">
        <v>11</v>
      </c>
      <c r="D66" s="29">
        <v>1</v>
      </c>
      <c r="E66" s="47"/>
      <c r="F66" s="33"/>
      <c r="G66" s="49"/>
      <c r="H66" s="25"/>
      <c r="I66" s="27"/>
    </row>
    <row r="67" spans="1:9" s="28" customFormat="1" ht="45" x14ac:dyDescent="0.2">
      <c r="A67" s="50">
        <v>6.12</v>
      </c>
      <c r="B67" s="36" t="s">
        <v>72</v>
      </c>
      <c r="C67" s="31" t="s">
        <v>11</v>
      </c>
      <c r="D67" s="29">
        <v>2</v>
      </c>
      <c r="E67" s="47"/>
      <c r="F67" s="33"/>
      <c r="G67" s="49"/>
      <c r="H67" s="25"/>
      <c r="I67" s="27"/>
    </row>
    <row r="68" spans="1:9" s="28" customFormat="1" ht="60" x14ac:dyDescent="0.2">
      <c r="A68" s="50">
        <v>6.13</v>
      </c>
      <c r="B68" s="36" t="s">
        <v>73</v>
      </c>
      <c r="C68" s="31" t="s">
        <v>11</v>
      </c>
      <c r="D68" s="29">
        <v>1</v>
      </c>
      <c r="E68" s="47"/>
      <c r="F68" s="33"/>
      <c r="G68" s="49"/>
      <c r="H68" s="25"/>
      <c r="I68" s="27"/>
    </row>
    <row r="69" spans="1:9" s="28" customFormat="1" ht="45" x14ac:dyDescent="0.2">
      <c r="A69" s="50">
        <v>6.14</v>
      </c>
      <c r="B69" s="36" t="s">
        <v>51</v>
      </c>
      <c r="C69" s="31" t="s">
        <v>10</v>
      </c>
      <c r="D69" s="29">
        <v>4.1475</v>
      </c>
      <c r="E69" s="47"/>
      <c r="F69" s="33"/>
      <c r="G69" s="49"/>
      <c r="H69" s="25"/>
      <c r="I69" s="27"/>
    </row>
    <row r="70" spans="1:9" s="28" customFormat="1" x14ac:dyDescent="0.2">
      <c r="A70" s="50">
        <v>6.15</v>
      </c>
      <c r="B70" s="36" t="s">
        <v>74</v>
      </c>
      <c r="C70" s="31" t="s">
        <v>10</v>
      </c>
      <c r="D70" s="29">
        <v>10.712000000000002</v>
      </c>
      <c r="E70" s="47"/>
      <c r="F70" s="33"/>
      <c r="G70" s="49"/>
      <c r="H70" s="25"/>
      <c r="I70" s="27"/>
    </row>
    <row r="71" spans="1:9" s="28" customFormat="1" x14ac:dyDescent="0.2">
      <c r="A71" s="50">
        <v>6.16</v>
      </c>
      <c r="B71" s="36" t="s">
        <v>75</v>
      </c>
      <c r="C71" s="31" t="s">
        <v>11</v>
      </c>
      <c r="D71" s="29">
        <v>1</v>
      </c>
      <c r="E71" s="47"/>
      <c r="F71" s="33"/>
      <c r="G71" s="49"/>
      <c r="H71" s="25"/>
      <c r="I71" s="27"/>
    </row>
    <row r="72" spans="1:9" s="28" customFormat="1" x14ac:dyDescent="0.2">
      <c r="A72" s="50">
        <v>6.16</v>
      </c>
      <c r="B72" s="36" t="s">
        <v>28</v>
      </c>
      <c r="C72" s="31" t="s">
        <v>11</v>
      </c>
      <c r="D72" s="29">
        <v>1</v>
      </c>
      <c r="E72" s="47"/>
      <c r="F72" s="33"/>
      <c r="G72" s="49"/>
      <c r="H72" s="25"/>
      <c r="I72" s="27"/>
    </row>
    <row r="73" spans="1:9" s="28" customFormat="1" ht="45" x14ac:dyDescent="0.2">
      <c r="A73" s="50">
        <v>6.16</v>
      </c>
      <c r="B73" s="36" t="s">
        <v>87</v>
      </c>
      <c r="C73" s="31" t="s">
        <v>11</v>
      </c>
      <c r="D73" s="29">
        <v>1</v>
      </c>
      <c r="E73" s="47"/>
      <c r="F73" s="33"/>
      <c r="G73" s="49"/>
      <c r="H73" s="25"/>
      <c r="I73" s="27"/>
    </row>
    <row r="74" spans="1:9" s="28" customFormat="1" x14ac:dyDescent="0.2">
      <c r="A74" s="50">
        <v>6.17</v>
      </c>
      <c r="B74" s="36" t="s">
        <v>88</v>
      </c>
      <c r="C74" s="31" t="s">
        <v>10</v>
      </c>
      <c r="D74" s="29">
        <v>0.67499999999999993</v>
      </c>
      <c r="E74" s="47"/>
      <c r="F74" s="33"/>
      <c r="G74" s="49"/>
      <c r="H74" s="25"/>
      <c r="I74" s="27"/>
    </row>
    <row r="75" spans="1:9" s="28" customFormat="1" ht="30" x14ac:dyDescent="0.2">
      <c r="A75" s="50">
        <v>6.18</v>
      </c>
      <c r="B75" s="36" t="s">
        <v>89</v>
      </c>
      <c r="C75" s="31" t="s">
        <v>10</v>
      </c>
      <c r="D75" s="29">
        <v>0.67499999999999993</v>
      </c>
      <c r="E75" s="47"/>
      <c r="F75" s="33"/>
      <c r="G75" s="49"/>
      <c r="H75" s="25"/>
      <c r="I75" s="27"/>
    </row>
    <row r="76" spans="1:9" s="28" customFormat="1" ht="30" x14ac:dyDescent="0.2">
      <c r="A76" s="50">
        <v>6.19</v>
      </c>
      <c r="B76" s="36" t="s">
        <v>90</v>
      </c>
      <c r="C76" s="31" t="s">
        <v>13</v>
      </c>
      <c r="D76" s="29">
        <v>4.8499999999999996</v>
      </c>
      <c r="E76" s="47"/>
      <c r="F76" s="33"/>
      <c r="G76" s="49"/>
      <c r="H76" s="25"/>
      <c r="I76" s="27"/>
    </row>
    <row r="77" spans="1:9" s="28" customFormat="1" ht="30" x14ac:dyDescent="0.2">
      <c r="A77" s="50">
        <v>6.2</v>
      </c>
      <c r="B77" s="36" t="s">
        <v>91</v>
      </c>
      <c r="C77" s="31" t="s">
        <v>11</v>
      </c>
      <c r="D77" s="29">
        <v>1</v>
      </c>
      <c r="E77" s="47"/>
      <c r="F77" s="33"/>
      <c r="G77" s="49"/>
      <c r="H77" s="25"/>
      <c r="I77" s="27"/>
    </row>
    <row r="78" spans="1:9" s="28" customFormat="1" ht="30" x14ac:dyDescent="0.2">
      <c r="A78" s="50">
        <v>6.21</v>
      </c>
      <c r="B78" s="36" t="s">
        <v>92</v>
      </c>
      <c r="C78" s="31" t="s">
        <v>10</v>
      </c>
      <c r="D78" s="29">
        <v>4.0267999999999997</v>
      </c>
      <c r="E78" s="47"/>
      <c r="F78" s="33"/>
      <c r="G78" s="49"/>
      <c r="H78" s="25"/>
      <c r="I78" s="27"/>
    </row>
    <row r="79" spans="1:9" s="28" customFormat="1" ht="30" x14ac:dyDescent="0.2">
      <c r="A79" s="50">
        <v>6.22</v>
      </c>
      <c r="B79" s="36" t="s">
        <v>93</v>
      </c>
      <c r="C79" s="31" t="s">
        <v>11</v>
      </c>
      <c r="D79" s="29">
        <v>1</v>
      </c>
      <c r="E79" s="47"/>
      <c r="F79" s="33"/>
      <c r="G79" s="49"/>
      <c r="H79" s="25"/>
      <c r="I79" s="27"/>
    </row>
    <row r="80" spans="1:9" s="28" customFormat="1" x14ac:dyDescent="0.2">
      <c r="A80" s="50"/>
      <c r="B80" s="51"/>
      <c r="C80" s="38"/>
      <c r="D80" s="39"/>
      <c r="E80" s="47"/>
      <c r="F80" s="33"/>
      <c r="G80" s="52"/>
      <c r="H80" s="25"/>
      <c r="I80" s="27"/>
    </row>
    <row r="81" spans="1:16" s="28" customFormat="1" x14ac:dyDescent="0.2">
      <c r="A81" s="53">
        <v>7</v>
      </c>
      <c r="B81" s="54" t="s">
        <v>29</v>
      </c>
      <c r="C81" s="39"/>
      <c r="D81" s="39"/>
      <c r="E81" s="39"/>
      <c r="F81" s="33"/>
      <c r="G81" s="49"/>
      <c r="H81" s="25"/>
      <c r="I81" s="27"/>
    </row>
    <row r="82" spans="1:16" s="28" customFormat="1" x14ac:dyDescent="0.2">
      <c r="A82" s="50">
        <v>7.01</v>
      </c>
      <c r="B82" s="36" t="s">
        <v>76</v>
      </c>
      <c r="C82" s="31" t="s">
        <v>11</v>
      </c>
      <c r="D82" s="29">
        <v>2</v>
      </c>
      <c r="E82" s="47"/>
      <c r="F82" s="33"/>
      <c r="G82" s="52"/>
      <c r="H82" s="25"/>
      <c r="I82" s="27"/>
    </row>
    <row r="83" spans="1:16" s="28" customFormat="1" x14ac:dyDescent="0.2">
      <c r="A83" s="50">
        <v>7.02</v>
      </c>
      <c r="B83" s="36" t="s">
        <v>77</v>
      </c>
      <c r="C83" s="31" t="s">
        <v>11</v>
      </c>
      <c r="D83" s="29">
        <v>2</v>
      </c>
      <c r="E83" s="47"/>
      <c r="F83" s="33"/>
      <c r="G83" s="52"/>
      <c r="H83" s="25"/>
      <c r="I83" s="27"/>
    </row>
    <row r="84" spans="1:16" s="28" customFormat="1" x14ac:dyDescent="0.25">
      <c r="A84" s="19"/>
      <c r="B84" s="40"/>
      <c r="C84" s="29"/>
      <c r="D84" s="35"/>
      <c r="E84" s="32"/>
      <c r="F84" s="33"/>
      <c r="G84" s="24"/>
      <c r="H84" s="25"/>
      <c r="I84" s="27"/>
    </row>
    <row r="85" spans="1:16" s="9" customFormat="1" x14ac:dyDescent="0.25">
      <c r="A85" s="91"/>
      <c r="B85" s="55" t="s">
        <v>30</v>
      </c>
      <c r="C85" s="56"/>
      <c r="D85" s="57"/>
      <c r="E85" s="58"/>
      <c r="F85" s="59"/>
      <c r="G85" s="60">
        <v>0</v>
      </c>
      <c r="H85" s="8"/>
      <c r="J85" s="2"/>
      <c r="K85" s="2"/>
      <c r="L85" s="2"/>
      <c r="M85" s="2"/>
      <c r="N85" s="2"/>
      <c r="O85" s="2"/>
      <c r="P85" s="2"/>
    </row>
    <row r="86" spans="1:16" x14ac:dyDescent="0.25">
      <c r="A86" s="19"/>
      <c r="B86" s="20"/>
      <c r="C86" s="35"/>
      <c r="D86" s="29"/>
      <c r="E86" s="98"/>
      <c r="F86" s="99"/>
      <c r="G86" s="61"/>
    </row>
    <row r="87" spans="1:16" x14ac:dyDescent="0.25">
      <c r="A87" s="19">
        <v>8</v>
      </c>
      <c r="B87" s="62" t="s">
        <v>31</v>
      </c>
      <c r="C87" s="63"/>
      <c r="D87" s="62"/>
      <c r="E87" s="100"/>
      <c r="F87" s="100"/>
      <c r="G87" s="61"/>
    </row>
    <row r="88" spans="1:16" x14ac:dyDescent="0.25">
      <c r="A88" s="29">
        <v>8.01</v>
      </c>
      <c r="B88" s="42" t="s">
        <v>32</v>
      </c>
      <c r="C88" s="41"/>
      <c r="D88" s="64"/>
      <c r="E88" s="64">
        <v>0.1</v>
      </c>
      <c r="F88" s="101">
        <v>0</v>
      </c>
      <c r="G88" s="61"/>
    </row>
    <row r="89" spans="1:16" x14ac:dyDescent="0.25">
      <c r="A89" s="29">
        <v>8.02</v>
      </c>
      <c r="B89" s="42" t="s">
        <v>33</v>
      </c>
      <c r="C89" s="65"/>
      <c r="D89" s="64"/>
      <c r="E89" s="64">
        <v>0.03</v>
      </c>
      <c r="F89" s="101">
        <v>0</v>
      </c>
      <c r="G89" s="61"/>
    </row>
    <row r="90" spans="1:16" x14ac:dyDescent="0.25">
      <c r="A90" s="29">
        <v>8.0299999999999994</v>
      </c>
      <c r="B90" s="42" t="s">
        <v>34</v>
      </c>
      <c r="C90" s="41"/>
      <c r="D90" s="64"/>
      <c r="E90" s="64">
        <v>2.5000000000000001E-2</v>
      </c>
      <c r="F90" s="101">
        <v>0</v>
      </c>
      <c r="G90" s="61"/>
    </row>
    <row r="91" spans="1:16" x14ac:dyDescent="0.25">
      <c r="A91" s="29"/>
      <c r="B91" s="66"/>
      <c r="C91" s="65"/>
      <c r="D91" s="41"/>
      <c r="E91" s="64"/>
      <c r="F91" s="101"/>
      <c r="G91" s="61"/>
    </row>
    <row r="92" spans="1:16" x14ac:dyDescent="0.25">
      <c r="A92" s="57"/>
      <c r="B92" s="67" t="s">
        <v>35</v>
      </c>
      <c r="C92" s="68"/>
      <c r="D92" s="69"/>
      <c r="E92" s="70"/>
      <c r="F92" s="102"/>
      <c r="G92" s="60">
        <v>0</v>
      </c>
    </row>
    <row r="93" spans="1:16" x14ac:dyDescent="0.25">
      <c r="A93" s="29"/>
      <c r="B93" s="66"/>
      <c r="C93" s="65"/>
      <c r="D93" s="41"/>
      <c r="E93" s="64"/>
      <c r="F93" s="101"/>
      <c r="G93" s="61"/>
    </row>
    <row r="94" spans="1:16" x14ac:dyDescent="0.25">
      <c r="A94" s="57"/>
      <c r="B94" s="67" t="s">
        <v>36</v>
      </c>
      <c r="C94" s="68"/>
      <c r="D94" s="69"/>
      <c r="E94" s="70"/>
      <c r="F94" s="102"/>
      <c r="G94" s="60">
        <v>0</v>
      </c>
    </row>
    <row r="95" spans="1:16" x14ac:dyDescent="0.25">
      <c r="A95" s="29"/>
      <c r="B95" s="71"/>
      <c r="C95" s="72"/>
      <c r="D95" s="73"/>
      <c r="E95" s="64"/>
      <c r="F95" s="103"/>
      <c r="G95" s="61"/>
    </row>
    <row r="96" spans="1:16" x14ac:dyDescent="0.25">
      <c r="A96" s="57"/>
      <c r="B96" s="67" t="s">
        <v>37</v>
      </c>
      <c r="C96" s="68"/>
      <c r="D96" s="69"/>
      <c r="E96" s="70">
        <v>0.1</v>
      </c>
      <c r="F96" s="74"/>
      <c r="G96" s="60">
        <v>0</v>
      </c>
    </row>
    <row r="97" spans="1:8" x14ac:dyDescent="0.25">
      <c r="A97" s="29"/>
      <c r="B97" s="66"/>
      <c r="C97" s="65"/>
      <c r="D97" s="41"/>
      <c r="E97" s="64"/>
      <c r="F97" s="101"/>
      <c r="G97" s="61"/>
    </row>
    <row r="98" spans="1:8" x14ac:dyDescent="0.25">
      <c r="A98" s="29">
        <v>8.0399999999999991</v>
      </c>
      <c r="B98" s="66" t="s">
        <v>38</v>
      </c>
      <c r="C98" s="65"/>
      <c r="D98" s="64"/>
      <c r="E98" s="64">
        <v>4.4999999999999998E-2</v>
      </c>
      <c r="F98" s="101">
        <v>0</v>
      </c>
      <c r="G98" s="61"/>
    </row>
    <row r="99" spans="1:8" x14ac:dyDescent="0.25">
      <c r="A99" s="29">
        <v>8.0499999999999989</v>
      </c>
      <c r="B99" s="66" t="s">
        <v>39</v>
      </c>
      <c r="C99" s="65"/>
      <c r="D99" s="64"/>
      <c r="E99" s="64">
        <v>1E-3</v>
      </c>
      <c r="F99" s="101">
        <v>0</v>
      </c>
      <c r="G99" s="61"/>
    </row>
    <row r="100" spans="1:8" x14ac:dyDescent="0.25">
      <c r="A100" s="29">
        <v>8.0599999999999987</v>
      </c>
      <c r="B100" s="66" t="s">
        <v>40</v>
      </c>
      <c r="C100" s="65"/>
      <c r="D100" s="64"/>
      <c r="E100" s="64">
        <v>0.01</v>
      </c>
      <c r="F100" s="101">
        <v>0</v>
      </c>
      <c r="G100" s="61"/>
    </row>
    <row r="101" spans="1:8" x14ac:dyDescent="0.25">
      <c r="A101" s="29">
        <v>8.0699999999999985</v>
      </c>
      <c r="B101" s="75" t="s">
        <v>41</v>
      </c>
      <c r="C101" s="65"/>
      <c r="D101" s="64"/>
      <c r="E101" s="64">
        <v>0.18</v>
      </c>
      <c r="F101" s="101">
        <v>0</v>
      </c>
      <c r="G101" s="61"/>
    </row>
    <row r="102" spans="1:8" x14ac:dyDescent="0.25">
      <c r="A102" s="29">
        <v>8.0799999999999983</v>
      </c>
      <c r="B102" s="40" t="s">
        <v>42</v>
      </c>
      <c r="C102" s="35"/>
      <c r="D102" s="104"/>
      <c r="E102" s="104">
        <v>0.01</v>
      </c>
      <c r="F102" s="101">
        <v>0</v>
      </c>
      <c r="G102" s="40"/>
    </row>
    <row r="103" spans="1:8" x14ac:dyDescent="0.25">
      <c r="A103" s="29">
        <v>8.0899999999999981</v>
      </c>
      <c r="B103" s="40" t="s">
        <v>43</v>
      </c>
      <c r="C103" s="35"/>
      <c r="D103" s="104"/>
      <c r="E103" s="104">
        <v>0.02</v>
      </c>
      <c r="F103" s="101">
        <v>0</v>
      </c>
      <c r="G103" s="40"/>
    </row>
    <row r="104" spans="1:8" x14ac:dyDescent="0.25">
      <c r="A104" s="29"/>
      <c r="B104" s="40"/>
      <c r="C104" s="35"/>
      <c r="D104" s="29"/>
      <c r="E104" s="104"/>
      <c r="F104" s="101"/>
      <c r="G104" s="40"/>
    </row>
    <row r="105" spans="1:8" x14ac:dyDescent="0.25">
      <c r="A105" s="91"/>
      <c r="B105" s="76" t="s">
        <v>44</v>
      </c>
      <c r="C105" s="77"/>
      <c r="D105" s="67"/>
      <c r="E105" s="105"/>
      <c r="F105" s="106"/>
      <c r="G105" s="60">
        <v>0</v>
      </c>
    </row>
    <row r="106" spans="1:8" x14ac:dyDescent="0.25">
      <c r="A106" s="19"/>
      <c r="B106" s="40"/>
      <c r="C106" s="35"/>
      <c r="D106" s="29"/>
      <c r="E106" s="98"/>
      <c r="F106" s="107"/>
      <c r="G106" s="37"/>
    </row>
    <row r="107" spans="1:8" x14ac:dyDescent="0.25">
      <c r="A107" s="91"/>
      <c r="B107" s="78" t="s">
        <v>45</v>
      </c>
      <c r="C107" s="79"/>
      <c r="D107" s="91"/>
      <c r="E107" s="108"/>
      <c r="F107" s="109"/>
      <c r="G107" s="60">
        <v>0</v>
      </c>
    </row>
    <row r="108" spans="1:8" x14ac:dyDescent="0.25">
      <c r="A108" s="19"/>
      <c r="B108" s="23"/>
      <c r="C108" s="21"/>
      <c r="D108" s="19"/>
      <c r="E108" s="110"/>
      <c r="F108" s="99"/>
      <c r="G108" s="37"/>
    </row>
    <row r="109" spans="1:8" x14ac:dyDescent="0.25">
      <c r="A109" s="29">
        <v>8.0999999999999979</v>
      </c>
      <c r="B109" s="20" t="s">
        <v>46</v>
      </c>
      <c r="C109" s="35"/>
      <c r="D109" s="80"/>
      <c r="E109" s="80">
        <v>0.05</v>
      </c>
      <c r="F109" s="107"/>
      <c r="G109" s="24">
        <v>0</v>
      </c>
    </row>
    <row r="110" spans="1:8" x14ac:dyDescent="0.25">
      <c r="A110" s="81"/>
      <c r="B110" s="40"/>
      <c r="C110" s="35"/>
      <c r="D110" s="40"/>
      <c r="E110" s="98"/>
      <c r="F110" s="107"/>
      <c r="G110" s="23"/>
      <c r="H110" s="82"/>
    </row>
    <row r="111" spans="1:8" x14ac:dyDescent="0.25">
      <c r="A111" s="83"/>
      <c r="B111" s="55" t="s">
        <v>47</v>
      </c>
      <c r="C111" s="56"/>
      <c r="D111" s="74"/>
      <c r="E111" s="111"/>
      <c r="F111" s="112"/>
      <c r="G111" s="84">
        <v>0</v>
      </c>
    </row>
    <row r="112" spans="1:8" x14ac:dyDescent="0.25">
      <c r="A112" s="26"/>
      <c r="B112" s="9"/>
      <c r="C112" s="85"/>
      <c r="D112" s="85"/>
      <c r="E112" s="86"/>
      <c r="F112" s="87"/>
      <c r="G112" s="87"/>
    </row>
    <row r="113" spans="1:13" x14ac:dyDescent="0.25">
      <c r="A113" s="113"/>
      <c r="D113" s="2"/>
      <c r="E113" s="114"/>
      <c r="F113" s="115"/>
      <c r="H113" s="88"/>
      <c r="I113" s="15"/>
      <c r="J113" s="15"/>
      <c r="K113" s="15"/>
      <c r="L113" s="15"/>
      <c r="M113" s="15"/>
    </row>
    <row r="114" spans="1:13" x14ac:dyDescent="0.25">
      <c r="A114" s="2"/>
      <c r="D114" s="2"/>
      <c r="E114" s="114"/>
      <c r="F114" s="115"/>
      <c r="H114" s="88"/>
      <c r="I114" s="15"/>
      <c r="J114" s="15"/>
      <c r="K114" s="15"/>
      <c r="L114" s="15"/>
      <c r="M114" s="15"/>
    </row>
    <row r="115" spans="1:13" x14ac:dyDescent="0.25">
      <c r="A115" s="2"/>
      <c r="D115" s="2"/>
      <c r="E115" s="114"/>
      <c r="F115" s="115"/>
      <c r="H115" s="88"/>
      <c r="I115" s="15"/>
      <c r="J115" s="15"/>
      <c r="K115" s="15"/>
      <c r="L115" s="15"/>
      <c r="M115" s="15"/>
    </row>
    <row r="116" spans="1:13" x14ac:dyDescent="0.25">
      <c r="D116" s="2"/>
      <c r="E116" s="114"/>
      <c r="F116" s="115"/>
      <c r="I116" s="2"/>
    </row>
    <row r="117" spans="1:13" x14ac:dyDescent="0.25">
      <c r="A117" s="117" t="s">
        <v>79</v>
      </c>
      <c r="B117" s="116"/>
      <c r="D117" s="117" t="s">
        <v>78</v>
      </c>
      <c r="E117" s="114"/>
      <c r="F117" s="115"/>
      <c r="I117" s="2"/>
    </row>
    <row r="118" spans="1:13" x14ac:dyDescent="0.25">
      <c r="A118" s="116"/>
      <c r="B118" s="116"/>
      <c r="D118" s="118"/>
      <c r="E118" s="114"/>
      <c r="F118" s="115"/>
      <c r="I118" s="2"/>
    </row>
    <row r="119" spans="1:13" x14ac:dyDescent="0.25">
      <c r="A119" s="119" t="s">
        <v>48</v>
      </c>
      <c r="B119" s="119"/>
      <c r="D119" s="120" t="s">
        <v>49</v>
      </c>
      <c r="E119" s="121"/>
      <c r="F119" s="115"/>
      <c r="I119" s="2"/>
    </row>
    <row r="120" spans="1:13" ht="28.5" x14ac:dyDescent="0.25">
      <c r="A120" s="116" t="s">
        <v>81</v>
      </c>
      <c r="B120" s="116"/>
      <c r="D120" s="122" t="s">
        <v>50</v>
      </c>
      <c r="E120" s="114"/>
      <c r="F120" s="115"/>
      <c r="I120" s="2"/>
    </row>
    <row r="121" spans="1:13" x14ac:dyDescent="0.25">
      <c r="C121" s="117"/>
      <c r="D121" s="117"/>
      <c r="F121" s="115"/>
    </row>
    <row r="122" spans="1:13" x14ac:dyDescent="0.25">
      <c r="A122" s="89"/>
      <c r="B122" s="3"/>
      <c r="C122" s="96"/>
      <c r="D122" s="96"/>
      <c r="E122" s="114"/>
      <c r="F122" s="115"/>
      <c r="I122" s="2"/>
    </row>
    <row r="128" spans="1:13" x14ac:dyDescent="0.25">
      <c r="A128" s="2"/>
      <c r="D128" s="3"/>
      <c r="E128" s="90"/>
    </row>
    <row r="129" spans="1:5" x14ac:dyDescent="0.25">
      <c r="A129" s="2"/>
      <c r="D129" s="3"/>
      <c r="E129" s="90"/>
    </row>
    <row r="130" spans="1:5" x14ac:dyDescent="0.25">
      <c r="A130" s="2"/>
      <c r="D130" s="3"/>
      <c r="E130" s="90"/>
    </row>
    <row r="131" spans="1:5" x14ac:dyDescent="0.25">
      <c r="A131" s="2"/>
      <c r="D131" s="3"/>
      <c r="E131" s="90"/>
    </row>
    <row r="132" spans="1:5" x14ac:dyDescent="0.25">
      <c r="A132" s="2"/>
      <c r="D132" s="3"/>
      <c r="E132" s="90"/>
    </row>
    <row r="133" spans="1:5" x14ac:dyDescent="0.25">
      <c r="A133" s="2"/>
      <c r="D133" s="3"/>
      <c r="E133" s="90"/>
    </row>
    <row r="134" spans="1:5" x14ac:dyDescent="0.25">
      <c r="A134" s="2"/>
      <c r="D134" s="3"/>
      <c r="E134" s="90"/>
    </row>
    <row r="135" spans="1:5" x14ac:dyDescent="0.25">
      <c r="A135" s="2"/>
      <c r="D135" s="3"/>
      <c r="E135" s="90"/>
    </row>
    <row r="136" spans="1:5" x14ac:dyDescent="0.25">
      <c r="A136" s="2"/>
      <c r="D136" s="3"/>
      <c r="E136" s="90"/>
    </row>
    <row r="137" spans="1:5" x14ac:dyDescent="0.25">
      <c r="A137" s="2"/>
      <c r="D137" s="3"/>
      <c r="E137" s="90"/>
    </row>
    <row r="138" spans="1:5" x14ac:dyDescent="0.25">
      <c r="A138" s="2"/>
      <c r="D138" s="3"/>
      <c r="E138" s="90"/>
    </row>
    <row r="139" spans="1:5" x14ac:dyDescent="0.25">
      <c r="A139" s="2"/>
      <c r="D139" s="3"/>
      <c r="E139" s="90"/>
    </row>
    <row r="140" spans="1:5" x14ac:dyDescent="0.25">
      <c r="A140" s="2"/>
      <c r="D140" s="3"/>
      <c r="E140" s="90"/>
    </row>
    <row r="141" spans="1:5" x14ac:dyDescent="0.25">
      <c r="A141" s="2"/>
      <c r="D141" s="3"/>
      <c r="E141" s="90"/>
    </row>
    <row r="142" spans="1:5" x14ac:dyDescent="0.25">
      <c r="A142" s="2"/>
      <c r="D142" s="3"/>
      <c r="E142" s="90"/>
    </row>
    <row r="143" spans="1:5" x14ac:dyDescent="0.25">
      <c r="A143" s="2"/>
      <c r="D143" s="3"/>
      <c r="E143" s="90"/>
    </row>
    <row r="144" spans="1:5" x14ac:dyDescent="0.25">
      <c r="A144" s="2"/>
      <c r="D144" s="3"/>
      <c r="E144" s="90"/>
    </row>
    <row r="145" spans="1:5" x14ac:dyDescent="0.25">
      <c r="A145" s="2"/>
      <c r="D145" s="3"/>
      <c r="E145" s="90"/>
    </row>
    <row r="146" spans="1:5" x14ac:dyDescent="0.25">
      <c r="A146" s="2"/>
      <c r="D146" s="3"/>
      <c r="E146" s="90"/>
    </row>
    <row r="147" spans="1:5" x14ac:dyDescent="0.25">
      <c r="A147" s="2"/>
      <c r="D147" s="3"/>
      <c r="E147" s="90"/>
    </row>
    <row r="148" spans="1:5" x14ac:dyDescent="0.25">
      <c r="A148" s="2"/>
      <c r="D148" s="3"/>
      <c r="E148" s="90"/>
    </row>
    <row r="149" spans="1:5" x14ac:dyDescent="0.25">
      <c r="A149" s="2"/>
      <c r="D149" s="3"/>
      <c r="E149" s="90"/>
    </row>
    <row r="150" spans="1:5" x14ac:dyDescent="0.25">
      <c r="A150" s="2"/>
      <c r="D150" s="3"/>
      <c r="E150" s="90"/>
    </row>
    <row r="151" spans="1:5" x14ac:dyDescent="0.25">
      <c r="A151" s="2"/>
      <c r="D151" s="3"/>
      <c r="E151" s="90"/>
    </row>
    <row r="152" spans="1:5" x14ac:dyDescent="0.25">
      <c r="A152" s="2"/>
      <c r="D152" s="3"/>
      <c r="E152" s="90"/>
    </row>
    <row r="153" spans="1:5" x14ac:dyDescent="0.25">
      <c r="A153" s="2"/>
      <c r="D153" s="3"/>
      <c r="E153" s="90"/>
    </row>
    <row r="154" spans="1:5" x14ac:dyDescent="0.25">
      <c r="A154" s="2"/>
      <c r="D154" s="3"/>
      <c r="E154" s="90"/>
    </row>
    <row r="155" spans="1:5" x14ac:dyDescent="0.25">
      <c r="A155" s="2"/>
      <c r="D155" s="3"/>
      <c r="E155" s="90"/>
    </row>
    <row r="156" spans="1:5" x14ac:dyDescent="0.25">
      <c r="A156" s="2"/>
      <c r="D156" s="3"/>
      <c r="E156" s="90"/>
    </row>
    <row r="157" spans="1:5" x14ac:dyDescent="0.25">
      <c r="A157" s="2"/>
      <c r="D157" s="3"/>
      <c r="E157" s="90"/>
    </row>
    <row r="158" spans="1:5" x14ac:dyDescent="0.25">
      <c r="A158" s="2"/>
      <c r="D158" s="3"/>
      <c r="E158" s="90"/>
    </row>
    <row r="159" spans="1:5" x14ac:dyDescent="0.25">
      <c r="A159" s="2"/>
      <c r="D159" s="3"/>
      <c r="E159" s="90"/>
    </row>
    <row r="160" spans="1:5" x14ac:dyDescent="0.25">
      <c r="A160" s="2"/>
      <c r="D160" s="3"/>
      <c r="E160" s="90"/>
    </row>
    <row r="161" spans="1:5" x14ac:dyDescent="0.25">
      <c r="A161" s="2"/>
      <c r="D161" s="3"/>
      <c r="E161" s="90"/>
    </row>
    <row r="162" spans="1:5" x14ac:dyDescent="0.25">
      <c r="A162" s="2"/>
      <c r="D162" s="3"/>
      <c r="E162" s="90"/>
    </row>
    <row r="163" spans="1:5" x14ac:dyDescent="0.25">
      <c r="A163" s="2"/>
      <c r="D163" s="3"/>
      <c r="E163" s="90"/>
    </row>
    <row r="164" spans="1:5" x14ac:dyDescent="0.25">
      <c r="A164" s="2"/>
      <c r="D164" s="3"/>
      <c r="E164" s="90"/>
    </row>
    <row r="165" spans="1:5" x14ac:dyDescent="0.25">
      <c r="A165" s="2"/>
      <c r="D165" s="3"/>
      <c r="E165" s="90"/>
    </row>
    <row r="166" spans="1:5" x14ac:dyDescent="0.25">
      <c r="A166" s="2"/>
      <c r="D166" s="3"/>
      <c r="E166" s="90"/>
    </row>
    <row r="167" spans="1:5" x14ac:dyDescent="0.25">
      <c r="A167" s="2"/>
      <c r="D167" s="3"/>
      <c r="E167" s="90"/>
    </row>
    <row r="168" spans="1:5" x14ac:dyDescent="0.25">
      <c r="A168" s="2"/>
      <c r="D168" s="3"/>
      <c r="E168" s="90"/>
    </row>
    <row r="169" spans="1:5" x14ac:dyDescent="0.25">
      <c r="A169" s="2"/>
      <c r="D169" s="3"/>
      <c r="E169" s="90"/>
    </row>
    <row r="170" spans="1:5" x14ac:dyDescent="0.25">
      <c r="A170" s="2"/>
      <c r="D170" s="3"/>
      <c r="E170" s="90"/>
    </row>
    <row r="171" spans="1:5" x14ac:dyDescent="0.25">
      <c r="A171" s="2"/>
      <c r="D171" s="3"/>
      <c r="E171" s="90"/>
    </row>
    <row r="172" spans="1:5" x14ac:dyDescent="0.25">
      <c r="A172" s="2"/>
      <c r="D172" s="3"/>
      <c r="E172" s="90"/>
    </row>
    <row r="173" spans="1:5" x14ac:dyDescent="0.25">
      <c r="A173" s="2"/>
      <c r="D173" s="3"/>
      <c r="E173" s="90"/>
    </row>
    <row r="174" spans="1:5" x14ac:dyDescent="0.25">
      <c r="A174" s="2"/>
      <c r="D174" s="3"/>
      <c r="E174" s="90"/>
    </row>
    <row r="175" spans="1:5" x14ac:dyDescent="0.25">
      <c r="A175" s="2"/>
      <c r="D175" s="3"/>
      <c r="E175" s="90"/>
    </row>
    <row r="176" spans="1:5" x14ac:dyDescent="0.25">
      <c r="A176" s="2"/>
      <c r="D176" s="3"/>
      <c r="E176" s="90"/>
    </row>
    <row r="177" spans="1:5" x14ac:dyDescent="0.25">
      <c r="A177" s="2"/>
      <c r="D177" s="3"/>
      <c r="E177" s="90"/>
    </row>
    <row r="178" spans="1:5" x14ac:dyDescent="0.25">
      <c r="A178" s="2"/>
      <c r="D178" s="3"/>
      <c r="E178" s="90"/>
    </row>
    <row r="179" spans="1:5" x14ac:dyDescent="0.25">
      <c r="A179" s="2"/>
      <c r="D179" s="3"/>
      <c r="E179" s="90"/>
    </row>
    <row r="180" spans="1:5" x14ac:dyDescent="0.25">
      <c r="A180" s="2"/>
      <c r="D180" s="3"/>
      <c r="E180" s="90"/>
    </row>
    <row r="181" spans="1:5" x14ac:dyDescent="0.25">
      <c r="A181" s="2"/>
      <c r="D181" s="3"/>
      <c r="E181" s="90"/>
    </row>
    <row r="182" spans="1:5" x14ac:dyDescent="0.25">
      <c r="A182" s="2"/>
      <c r="D182" s="3"/>
      <c r="E182" s="90"/>
    </row>
    <row r="183" spans="1:5" x14ac:dyDescent="0.25">
      <c r="A183" s="2"/>
      <c r="D183" s="3"/>
      <c r="E183" s="90"/>
    </row>
    <row r="184" spans="1:5" x14ac:dyDescent="0.25">
      <c r="A184" s="2"/>
      <c r="D184" s="3"/>
      <c r="E184" s="90"/>
    </row>
    <row r="185" spans="1:5" x14ac:dyDescent="0.25">
      <c r="A185" s="2"/>
      <c r="D185" s="3"/>
      <c r="E185" s="90"/>
    </row>
    <row r="186" spans="1:5" x14ac:dyDescent="0.25">
      <c r="A186" s="2"/>
      <c r="D186" s="3"/>
      <c r="E186" s="90"/>
    </row>
    <row r="187" spans="1:5" x14ac:dyDescent="0.25">
      <c r="A187" s="2"/>
      <c r="D187" s="3"/>
      <c r="E187" s="90"/>
    </row>
    <row r="188" spans="1:5" x14ac:dyDescent="0.25">
      <c r="A188" s="2"/>
      <c r="D188" s="3"/>
      <c r="E188" s="90"/>
    </row>
    <row r="189" spans="1:5" x14ac:dyDescent="0.25">
      <c r="A189" s="2"/>
      <c r="D189" s="3"/>
      <c r="E189" s="90"/>
    </row>
    <row r="190" spans="1:5" x14ac:dyDescent="0.25">
      <c r="A190" s="2"/>
      <c r="D190" s="3"/>
      <c r="E190" s="90"/>
    </row>
    <row r="191" spans="1:5" x14ac:dyDescent="0.25">
      <c r="A191" s="2"/>
      <c r="D191" s="3"/>
      <c r="E191" s="90"/>
    </row>
    <row r="192" spans="1:5" x14ac:dyDescent="0.25">
      <c r="A192" s="2"/>
      <c r="D192" s="3"/>
      <c r="E192" s="90"/>
    </row>
    <row r="193" spans="1:5" x14ac:dyDescent="0.25">
      <c r="A193" s="2"/>
      <c r="D193" s="3"/>
      <c r="E193" s="90"/>
    </row>
    <row r="194" spans="1:5" x14ac:dyDescent="0.25">
      <c r="A194" s="2"/>
      <c r="D194" s="3"/>
      <c r="E194" s="90"/>
    </row>
    <row r="195" spans="1:5" x14ac:dyDescent="0.25">
      <c r="A195" s="2"/>
      <c r="D195" s="3"/>
      <c r="E195" s="90"/>
    </row>
    <row r="196" spans="1:5" x14ac:dyDescent="0.25">
      <c r="A196" s="2"/>
      <c r="D196" s="3"/>
      <c r="E196" s="90"/>
    </row>
    <row r="197" spans="1:5" x14ac:dyDescent="0.25">
      <c r="A197" s="2"/>
      <c r="D197" s="3"/>
      <c r="E197" s="90"/>
    </row>
    <row r="198" spans="1:5" x14ac:dyDescent="0.25">
      <c r="A198" s="2"/>
      <c r="D198" s="3"/>
      <c r="E198" s="90"/>
    </row>
    <row r="199" spans="1:5" x14ac:dyDescent="0.25">
      <c r="A199" s="2"/>
      <c r="D199" s="3"/>
      <c r="E199" s="90"/>
    </row>
    <row r="200" spans="1:5" x14ac:dyDescent="0.25">
      <c r="A200" s="2"/>
      <c r="D200" s="3"/>
      <c r="E200" s="90"/>
    </row>
    <row r="201" spans="1:5" x14ac:dyDescent="0.25">
      <c r="A201" s="2"/>
      <c r="D201" s="3"/>
      <c r="E201" s="90"/>
    </row>
    <row r="202" spans="1:5" x14ac:dyDescent="0.25">
      <c r="A202" s="2"/>
      <c r="D202" s="3"/>
      <c r="E202" s="90"/>
    </row>
    <row r="203" spans="1:5" x14ac:dyDescent="0.25">
      <c r="A203" s="2"/>
      <c r="D203" s="3"/>
      <c r="E203" s="90"/>
    </row>
    <row r="204" spans="1:5" x14ac:dyDescent="0.25">
      <c r="A204" s="2"/>
      <c r="D204" s="3"/>
      <c r="E204" s="90"/>
    </row>
    <row r="205" spans="1:5" x14ac:dyDescent="0.25">
      <c r="A205" s="2"/>
      <c r="D205" s="3"/>
      <c r="E205" s="90"/>
    </row>
    <row r="206" spans="1:5" x14ac:dyDescent="0.25">
      <c r="A206" s="2"/>
      <c r="D206" s="3"/>
      <c r="E206" s="90"/>
    </row>
    <row r="207" spans="1:5" x14ac:dyDescent="0.25">
      <c r="A207" s="2"/>
      <c r="D207" s="3"/>
      <c r="E207" s="90"/>
    </row>
    <row r="208" spans="1:5" x14ac:dyDescent="0.25">
      <c r="A208" s="2"/>
      <c r="D208" s="3"/>
      <c r="E208" s="90"/>
    </row>
    <row r="209" spans="1:5" x14ac:dyDescent="0.25">
      <c r="A209" s="2"/>
      <c r="D209" s="3"/>
      <c r="E209" s="90"/>
    </row>
    <row r="210" spans="1:5" x14ac:dyDescent="0.25">
      <c r="A210" s="2"/>
      <c r="D210" s="3"/>
      <c r="E210" s="90"/>
    </row>
    <row r="211" spans="1:5" x14ac:dyDescent="0.25">
      <c r="A211" s="2"/>
      <c r="D211" s="3"/>
      <c r="E211" s="90"/>
    </row>
    <row r="212" spans="1:5" x14ac:dyDescent="0.25">
      <c r="A212" s="2"/>
      <c r="D212" s="3"/>
      <c r="E212" s="90"/>
    </row>
    <row r="213" spans="1:5" x14ac:dyDescent="0.25">
      <c r="A213" s="2"/>
      <c r="D213" s="3"/>
      <c r="E213" s="90"/>
    </row>
    <row r="214" spans="1:5" x14ac:dyDescent="0.25">
      <c r="A214" s="2"/>
      <c r="D214" s="3"/>
      <c r="E214" s="90"/>
    </row>
    <row r="215" spans="1:5" x14ac:dyDescent="0.25">
      <c r="A215" s="2"/>
      <c r="D215" s="3"/>
      <c r="E215" s="90"/>
    </row>
    <row r="216" spans="1:5" x14ac:dyDescent="0.25">
      <c r="A216" s="2"/>
      <c r="D216" s="3"/>
      <c r="E216" s="90"/>
    </row>
    <row r="217" spans="1:5" x14ac:dyDescent="0.25">
      <c r="A217" s="2"/>
      <c r="D217" s="3"/>
      <c r="E217" s="90"/>
    </row>
    <row r="218" spans="1:5" x14ac:dyDescent="0.25">
      <c r="A218" s="2"/>
      <c r="D218" s="3"/>
      <c r="E218" s="90"/>
    </row>
    <row r="219" spans="1:5" x14ac:dyDescent="0.25">
      <c r="A219" s="2"/>
      <c r="D219" s="3"/>
      <c r="E219" s="90"/>
    </row>
    <row r="220" spans="1:5" x14ac:dyDescent="0.25">
      <c r="A220" s="2"/>
      <c r="D220" s="3"/>
      <c r="E220" s="90"/>
    </row>
    <row r="221" spans="1:5" x14ac:dyDescent="0.25">
      <c r="A221" s="2"/>
      <c r="D221" s="3"/>
      <c r="E221" s="90"/>
    </row>
    <row r="222" spans="1:5" x14ac:dyDescent="0.25">
      <c r="A222" s="2"/>
      <c r="D222" s="3"/>
      <c r="E222" s="90"/>
    </row>
    <row r="223" spans="1:5" x14ac:dyDescent="0.25">
      <c r="A223" s="2"/>
      <c r="D223" s="3"/>
      <c r="E223" s="90"/>
    </row>
    <row r="224" spans="1:5" x14ac:dyDescent="0.25">
      <c r="A224" s="2"/>
      <c r="D224" s="3"/>
      <c r="E224" s="90"/>
    </row>
    <row r="225" spans="1:5" x14ac:dyDescent="0.25">
      <c r="A225" s="2"/>
      <c r="D225" s="3"/>
      <c r="E225" s="90"/>
    </row>
    <row r="226" spans="1:5" x14ac:dyDescent="0.25">
      <c r="A226" s="2"/>
      <c r="D226" s="3"/>
      <c r="E226" s="90"/>
    </row>
    <row r="227" spans="1:5" x14ac:dyDescent="0.25">
      <c r="A227" s="2"/>
      <c r="D227" s="3"/>
      <c r="E227" s="90"/>
    </row>
    <row r="228" spans="1:5" x14ac:dyDescent="0.25">
      <c r="A228" s="2"/>
      <c r="D228" s="3"/>
      <c r="E228" s="90"/>
    </row>
    <row r="229" spans="1:5" x14ac:dyDescent="0.25">
      <c r="A229" s="2"/>
      <c r="D229" s="3"/>
      <c r="E229" s="90"/>
    </row>
    <row r="230" spans="1:5" x14ac:dyDescent="0.25">
      <c r="A230" s="2"/>
      <c r="D230" s="3"/>
      <c r="E230" s="90"/>
    </row>
    <row r="231" spans="1:5" x14ac:dyDescent="0.25">
      <c r="A231" s="2"/>
      <c r="D231" s="3"/>
      <c r="E231" s="90"/>
    </row>
    <row r="232" spans="1:5" x14ac:dyDescent="0.25">
      <c r="A232" s="2"/>
      <c r="D232" s="3"/>
      <c r="E232" s="90"/>
    </row>
    <row r="233" spans="1:5" x14ac:dyDescent="0.25">
      <c r="A233" s="2"/>
      <c r="D233" s="3"/>
      <c r="E233" s="90"/>
    </row>
    <row r="234" spans="1:5" x14ac:dyDescent="0.25">
      <c r="A234" s="2"/>
      <c r="D234" s="3"/>
      <c r="E234" s="90"/>
    </row>
    <row r="235" spans="1:5" x14ac:dyDescent="0.25">
      <c r="A235" s="2"/>
      <c r="D235" s="3"/>
      <c r="E235" s="90"/>
    </row>
    <row r="236" spans="1:5" x14ac:dyDescent="0.25">
      <c r="A236" s="2"/>
      <c r="D236" s="3"/>
      <c r="E236" s="90"/>
    </row>
    <row r="237" spans="1:5" x14ac:dyDescent="0.25">
      <c r="A237" s="2"/>
      <c r="D237" s="3"/>
      <c r="E237" s="90"/>
    </row>
    <row r="238" spans="1:5" x14ac:dyDescent="0.25">
      <c r="A238" s="2"/>
      <c r="D238" s="3"/>
      <c r="E238" s="90"/>
    </row>
    <row r="239" spans="1:5" x14ac:dyDescent="0.25">
      <c r="A239" s="2"/>
      <c r="D239" s="3"/>
      <c r="E239" s="90"/>
    </row>
    <row r="240" spans="1:5" x14ac:dyDescent="0.25">
      <c r="A240" s="2"/>
      <c r="D240" s="3"/>
      <c r="E240" s="90"/>
    </row>
    <row r="241" spans="1:5" x14ac:dyDescent="0.25">
      <c r="A241" s="2"/>
      <c r="D241" s="3"/>
      <c r="E241" s="90"/>
    </row>
    <row r="242" spans="1:5" x14ac:dyDescent="0.25">
      <c r="A242" s="2"/>
      <c r="D242" s="3"/>
      <c r="E242" s="90"/>
    </row>
    <row r="243" spans="1:5" x14ac:dyDescent="0.25">
      <c r="A243" s="2"/>
      <c r="D243" s="3"/>
      <c r="E243" s="90"/>
    </row>
    <row r="244" spans="1:5" x14ac:dyDescent="0.25">
      <c r="A244" s="2"/>
      <c r="D244" s="3"/>
      <c r="E244" s="90"/>
    </row>
    <row r="245" spans="1:5" x14ac:dyDescent="0.25">
      <c r="A245" s="2"/>
      <c r="D245" s="3"/>
      <c r="E245" s="90"/>
    </row>
    <row r="246" spans="1:5" x14ac:dyDescent="0.25">
      <c r="A246" s="2"/>
      <c r="D246" s="3"/>
      <c r="E246" s="90"/>
    </row>
    <row r="247" spans="1:5" x14ac:dyDescent="0.25">
      <c r="A247" s="2"/>
      <c r="D247" s="3"/>
      <c r="E247" s="90"/>
    </row>
    <row r="248" spans="1:5" x14ac:dyDescent="0.25">
      <c r="A248" s="2"/>
      <c r="D248" s="3"/>
      <c r="E248" s="90"/>
    </row>
    <row r="249" spans="1:5" x14ac:dyDescent="0.25">
      <c r="A249" s="2"/>
      <c r="D249" s="3"/>
      <c r="E249" s="90"/>
    </row>
    <row r="250" spans="1:5" x14ac:dyDescent="0.25">
      <c r="A250" s="2"/>
      <c r="D250" s="3"/>
      <c r="E250" s="90"/>
    </row>
    <row r="251" spans="1:5" x14ac:dyDescent="0.25">
      <c r="A251" s="2"/>
      <c r="D251" s="3"/>
      <c r="E251" s="90"/>
    </row>
    <row r="252" spans="1:5" x14ac:dyDescent="0.25">
      <c r="A252" s="2"/>
      <c r="D252" s="3"/>
      <c r="E252" s="90"/>
    </row>
    <row r="253" spans="1:5" x14ac:dyDescent="0.25">
      <c r="A253" s="2"/>
      <c r="D253" s="3"/>
      <c r="E253" s="90"/>
    </row>
    <row r="254" spans="1:5" x14ac:dyDescent="0.25">
      <c r="A254" s="2"/>
      <c r="D254" s="3"/>
      <c r="E254" s="90"/>
    </row>
    <row r="255" spans="1:5" x14ac:dyDescent="0.25">
      <c r="A255" s="2"/>
      <c r="D255" s="3"/>
      <c r="E255" s="90"/>
    </row>
    <row r="256" spans="1:5" x14ac:dyDescent="0.25">
      <c r="A256" s="2"/>
      <c r="D256" s="3"/>
      <c r="E256" s="90"/>
    </row>
    <row r="257" spans="1:5" x14ac:dyDescent="0.25">
      <c r="A257" s="2"/>
      <c r="D257" s="3"/>
      <c r="E257" s="90"/>
    </row>
    <row r="258" spans="1:5" x14ac:dyDescent="0.25">
      <c r="A258" s="2"/>
      <c r="D258" s="3"/>
      <c r="E258" s="90"/>
    </row>
    <row r="259" spans="1:5" x14ac:dyDescent="0.25">
      <c r="A259" s="2"/>
      <c r="D259" s="3"/>
      <c r="E259" s="90"/>
    </row>
    <row r="260" spans="1:5" x14ac:dyDescent="0.25">
      <c r="A260" s="2"/>
      <c r="D260" s="3"/>
      <c r="E260" s="90"/>
    </row>
  </sheetData>
  <pageMargins left="0.7" right="0.7" top="0.75" bottom="0.75" header="0.3" footer="0.3"/>
  <pageSetup scale="6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8" ma:contentTypeDescription="Crear nuevo documento." ma:contentTypeScope="" ma:versionID="06406b6af5d6bfdceb0a3b5fd166e791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f8d7aa16b40d8a223dd6b248fba34d6f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4F27DB-E1CB-4FBC-B476-C599CAED372F}">
  <ds:schemaRefs>
    <ds:schemaRef ds:uri="http://schemas.microsoft.com/office/infopath/2007/PartnerControls"/>
    <ds:schemaRef ds:uri="http://schemas.microsoft.com/office/2006/documentManagement/types"/>
    <ds:schemaRef ds:uri="f54b063b-bd65-476c-83cd-b81f4aecb71a"/>
    <ds:schemaRef ds:uri="573a217b-199b-47da-a225-9d4e45c26790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F07D28-140B-4208-9AFB-26C07E923530}"/>
</file>

<file path=customXml/itemProps3.xml><?xml version="1.0" encoding="utf-8"?>
<ds:datastoreItem xmlns:ds="http://schemas.openxmlformats.org/officeDocument/2006/customXml" ds:itemID="{4D09F55A-F660-4D8E-97AD-60991451EB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</vt:lpstr>
      <vt:lpstr>'listado de partidas'!Área_de_impresión</vt:lpstr>
      <vt:lpstr>'listado de partidas'!Títulos_a_imprimir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Rosario Arias</dc:creator>
  <cp:lastModifiedBy>Jose Luis Rosario Arias</cp:lastModifiedBy>
  <cp:lastPrinted>2024-03-15T12:12:33Z</cp:lastPrinted>
  <dcterms:created xsi:type="dcterms:W3CDTF">2024-03-06T16:06:12Z</dcterms:created>
  <dcterms:modified xsi:type="dcterms:W3CDTF">2024-03-15T13:18:10Z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0x0101005A3868FFFC5C3A4AAAACE1209F990BD0</vt:lpwstr>
  </property>
</Properties>
</file>