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sanchez\OneDrive - Registro Inmobiliario\Compras RI\Año 2025\01. Procesos\Excepción\Exclusividad\PEEX-2025-001. Licencias Fortinet\Anexos\"/>
    </mc:Choice>
  </mc:AlternateContent>
  <xr:revisionPtr revIDLastSave="106" documentId="13_ncr:1_{D9E6368E-ED48-47B3-AE81-DD53E018BF17}" xr6:coauthVersionLast="36" xr6:coauthVersionMax="47" xr10:uidLastSave="{7A9F561B-4B60-477B-9A76-581CE009ED06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Hoja1!$A$1:$N$37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N23" i="1"/>
  <c r="N20" i="1"/>
  <c r="N19" i="1"/>
  <c r="N18" i="1"/>
  <c r="N17" i="1"/>
  <c r="N16" i="1"/>
  <c r="N13" i="1" l="1"/>
  <c r="N12" i="1"/>
  <c r="N15" i="1"/>
  <c r="N21" i="1"/>
  <c r="F29" i="1" s="1"/>
  <c r="N22" i="1"/>
  <c r="N26" i="1"/>
  <c r="N27" i="1"/>
  <c r="N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30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33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<sst xmlns="http://schemas.openxmlformats.org/spreadsheetml/2006/main" count="53" uniqueCount="38">
  <si>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</si>
  <si>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</si>
  <si>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</si>
  <si>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</si>
  <si>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</si>
  <si>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</si>
  <si>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</si>
  <si>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</si>
  <si>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</si>
  <si>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</si>
  <si>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</si>
  <si>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 xml:space="preserve">Tasa ITBIS % </t>
  </si>
  <si>
    <t>ITBIS Unitario</t>
  </si>
  <si>
    <t>Subtotal por Item</t>
  </si>
  <si>
    <t>Unidad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</si>
  <si>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</si>
  <si>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</si>
  <si>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</si>
  <si>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</si>
  <si>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</si>
  <si>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</si>
  <si>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Licencias del equipo FortiSwitch 1024D</t>
  </si>
  <si>
    <t>Licencias del equipo FortiGate 1500D</t>
  </si>
  <si>
    <t>Licencias del equipo FortiSwitch 548D</t>
  </si>
  <si>
    <t>Licencias del equipo FortiSwitch 248E - FPOE</t>
  </si>
  <si>
    <t>Licencias FortiManager-VM</t>
  </si>
  <si>
    <t>Licencias FortiAnalyzer VM</t>
  </si>
  <si>
    <t>Licencias de equipo FortiSwitch 548D-FPOE</t>
  </si>
  <si>
    <t>RI-PEEX-BS-2025-001</t>
  </si>
  <si>
    <t>Licencias del equipoFortiSwitch 548D</t>
  </si>
  <si>
    <t>Licencias FortiAuthenti cator VM</t>
  </si>
  <si>
    <t>FortiToken (Perpetual)</t>
  </si>
  <si>
    <t>Licencias de equipo FortiSwitch 548D - FPOE</t>
  </si>
  <si>
    <t>FortiSwitch 2048F</t>
  </si>
  <si>
    <t>Adquisición Equipos FortiADC 320F</t>
  </si>
  <si>
    <t>Adquisición Licencias de equipo FortiADC 320F</t>
  </si>
  <si>
    <t>Adquisición de equipos FortiAP 431F</t>
  </si>
  <si>
    <t>Adquisición de licencia FortiAP 431F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</si>
</sst>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9" fontId="5" fillId="2" borderId="13" xfId="1" applyNumberFormat="1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3" fontId="4" fillId="2" borderId="13" xfId="1" applyFont="1" applyFill="1" applyBorder="1" applyAlignment="1" applyProtection="1">
      <alignment horizontal="center" vertical="center"/>
      <protection locked="0"/>
    </xf>
    <xf numFmtId="43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164" fontId="5" fillId="0" borderId="5" xfId="1" applyNumberFormat="1" applyFont="1" applyFill="1" applyBorder="1" applyAlignment="1" applyProtection="1">
      <alignment horizontal="center"/>
      <protection locked="0"/>
    </xf>
    <xf numFmtId="164" fontId="5" fillId="0" borderId="6" xfId="1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438149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R37"/>
  <sheetViews>
    <sheetView tabSelected="1" topLeftCell="A22" zoomScale="145" zoomScaleNormal="145" workbookViewId="0">
      <selection activeCell="B37" sqref="B37:N37"/>
    </sheetView>
  </sheetViews>
  <sheetFormatPr baseColWidth="10" defaultColWidth="12.140625" defaultRowHeight="15" x14ac:dyDescent="0.25"/>
  <cols>
    <col min="1" max="1" width="1.7109375" style="3" customWidth="1"/>
    <col min="2" max="2" width="8.140625" style="3" customWidth="1"/>
    <col min="3" max="6" width="12.140625" style="2"/>
    <col min="7" max="7" width="13.5703125" style="2" customWidth="1"/>
    <col min="8" max="8" width="7" style="3" customWidth="1"/>
    <col min="9" max="9" width="14.28515625" style="3" bestFit="1" customWidth="1"/>
    <col min="10" max="10" width="11.7109375" style="3" customWidth="1"/>
    <col min="11" max="11" width="23.85546875" style="3" customWidth="1"/>
    <col min="12" max="12" width="14.28515625" style="3" customWidth="1"/>
    <col min="13" max="13" width="15.28515625" style="2" customWidth="1"/>
    <col min="14" max="14" width="19.85546875" style="3" customWidth="1"/>
    <col min="15" max="18" width="12.140625" style="3"/>
    <col min="19" max="16384" width="12.140625" style="1"/>
  </cols>
  <sheetData>
    <row r="1" spans="2:15" x14ac:dyDescent="0.25">
      <c r="I1" s="5"/>
      <c r="J1" s="6"/>
    </row>
    <row r="2" spans="2:15" x14ac:dyDescent="0.25">
      <c r="F2" s="7"/>
      <c r="G2" s="7"/>
      <c r="H2" s="8"/>
      <c r="I2" s="9"/>
      <c r="J2" s="6"/>
      <c r="M2" s="4" t="s">
        <v>0</v>
      </c>
      <c r="N2" s="10"/>
    </row>
    <row r="3" spans="2:15" x14ac:dyDescent="0.25">
      <c r="B3" s="11"/>
      <c r="C3" s="12"/>
      <c r="F3" s="7"/>
      <c r="G3" s="7"/>
      <c r="H3" s="8"/>
      <c r="M3" s="40" t="s">
        <v>1</v>
      </c>
      <c r="N3" s="40"/>
    </row>
    <row r="4" spans="2:15" x14ac:dyDescent="0.25">
      <c r="M4" s="41" t="s">
        <v>28</v>
      </c>
      <c r="N4" s="41"/>
      <c r="O4" s="13"/>
    </row>
    <row r="5" spans="2:15" x14ac:dyDescent="0.25"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7" spans="2:15" x14ac:dyDescent="0.25">
      <c r="B7" s="34" t="s">
        <v>3</v>
      </c>
      <c r="C7" s="34"/>
      <c r="D7" s="34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2:15" ht="12" customHeight="1" x14ac:dyDescent="0.25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5"/>
      <c r="N8" s="16"/>
    </row>
    <row r="9" spans="2:15" ht="11.25" customHeight="1" x14ac:dyDescent="0.25">
      <c r="B9" s="34" t="s">
        <v>4</v>
      </c>
      <c r="C9" s="34"/>
      <c r="D9" s="34"/>
      <c r="E9" s="35"/>
      <c r="F9" s="35"/>
      <c r="G9" s="35"/>
      <c r="K9" s="14" t="s">
        <v>5</v>
      </c>
      <c r="L9" s="14"/>
      <c r="M9" s="36"/>
      <c r="N9" s="36"/>
    </row>
    <row r="11" spans="2:15" ht="38.25" x14ac:dyDescent="0.25">
      <c r="B11" s="28" t="s">
        <v>6</v>
      </c>
      <c r="C11" s="37" t="s">
        <v>7</v>
      </c>
      <c r="D11" s="38"/>
      <c r="E11" s="38"/>
      <c r="F11" s="38"/>
      <c r="G11" s="38"/>
      <c r="H11" s="39"/>
      <c r="I11" s="28" t="s">
        <v>8</v>
      </c>
      <c r="J11" s="28" t="s">
        <v>9</v>
      </c>
      <c r="K11" s="29" t="s">
        <v>10</v>
      </c>
      <c r="L11" s="29" t="s">
        <v>11</v>
      </c>
      <c r="M11" s="29" t="s">
        <v>12</v>
      </c>
      <c r="N11" s="29" t="s">
        <v>13</v>
      </c>
    </row>
    <row r="12" spans="2:15" ht="31.5" customHeight="1" x14ac:dyDescent="0.25">
      <c r="B12" s="30">
        <v>1</v>
      </c>
      <c r="C12" s="33" t="s">
        <v>29</v>
      </c>
      <c r="D12" s="33"/>
      <c r="E12" s="33"/>
      <c r="F12" s="33"/>
      <c r="G12" s="33"/>
      <c r="H12" s="33"/>
      <c r="I12" s="30" t="s">
        <v>14</v>
      </c>
      <c r="J12" s="30">
        <v>6</v>
      </c>
      <c r="K12" s="31">
        <v>0</v>
      </c>
      <c r="L12" s="27"/>
      <c r="M12" s="32">
        <v>0</v>
      </c>
      <c r="N12" s="31">
        <f>+(K12+M12)*J12</f>
        <v>0</v>
      </c>
    </row>
    <row r="13" spans="2:15" ht="31.5" customHeight="1" x14ac:dyDescent="0.25">
      <c r="B13" s="30">
        <v>2</v>
      </c>
      <c r="C13" s="33" t="s">
        <v>21</v>
      </c>
      <c r="D13" s="33"/>
      <c r="E13" s="33"/>
      <c r="F13" s="33"/>
      <c r="G13" s="33"/>
      <c r="H13" s="33"/>
      <c r="I13" s="30" t="s">
        <v>14</v>
      </c>
      <c r="J13" s="30">
        <v>4</v>
      </c>
      <c r="K13" s="31">
        <v>0</v>
      </c>
      <c r="L13" s="27"/>
      <c r="M13" s="32">
        <v>0</v>
      </c>
      <c r="N13" s="31">
        <f>+(K13+M13)*J13</f>
        <v>0</v>
      </c>
    </row>
    <row r="14" spans="2:15" ht="31.5" customHeight="1" x14ac:dyDescent="0.25">
      <c r="B14" s="30">
        <v>3</v>
      </c>
      <c r="C14" s="33" t="s">
        <v>22</v>
      </c>
      <c r="D14" s="33"/>
      <c r="E14" s="33"/>
      <c r="F14" s="33"/>
      <c r="G14" s="33"/>
      <c r="H14" s="33"/>
      <c r="I14" s="30" t="s">
        <v>14</v>
      </c>
      <c r="J14" s="30">
        <v>4</v>
      </c>
      <c r="K14" s="31">
        <v>0</v>
      </c>
      <c r="L14" s="27"/>
      <c r="M14" s="32">
        <v>0</v>
      </c>
      <c r="N14" s="31">
        <f>+(K14+M14)*J14</f>
        <v>0</v>
      </c>
    </row>
    <row r="15" spans="2:15" ht="31.5" customHeight="1" x14ac:dyDescent="0.25">
      <c r="B15" s="30">
        <v>4</v>
      </c>
      <c r="C15" s="33" t="s">
        <v>23</v>
      </c>
      <c r="D15" s="33"/>
      <c r="E15" s="33"/>
      <c r="F15" s="33"/>
      <c r="G15" s="33"/>
      <c r="H15" s="33"/>
      <c r="I15" s="30" t="s">
        <v>14</v>
      </c>
      <c r="J15" s="30">
        <v>4</v>
      </c>
      <c r="K15" s="31">
        <v>0</v>
      </c>
      <c r="L15" s="27"/>
      <c r="M15" s="32">
        <v>0</v>
      </c>
      <c r="N15" s="31">
        <f t="shared" ref="N15:N27" si="0">+(K15+M15)*J15</f>
        <v>0</v>
      </c>
    </row>
    <row r="16" spans="2:15" ht="31.5" customHeight="1" x14ac:dyDescent="0.25">
      <c r="B16" s="30">
        <v>5</v>
      </c>
      <c r="C16" s="33" t="s">
        <v>24</v>
      </c>
      <c r="D16" s="33"/>
      <c r="E16" s="33"/>
      <c r="F16" s="33"/>
      <c r="G16" s="33"/>
      <c r="H16" s="33"/>
      <c r="I16" s="30" t="s">
        <v>14</v>
      </c>
      <c r="J16" s="30">
        <v>16</v>
      </c>
      <c r="K16" s="31">
        <v>0</v>
      </c>
      <c r="L16" s="27"/>
      <c r="M16" s="32">
        <v>0</v>
      </c>
      <c r="N16" s="31">
        <f t="shared" si="0"/>
        <v>0</v>
      </c>
    </row>
    <row r="17" spans="2:14" ht="31.5" customHeight="1" x14ac:dyDescent="0.25">
      <c r="B17" s="30">
        <v>6</v>
      </c>
      <c r="C17" s="33" t="s">
        <v>25</v>
      </c>
      <c r="D17" s="33"/>
      <c r="E17" s="33"/>
      <c r="F17" s="33"/>
      <c r="G17" s="33"/>
      <c r="H17" s="33"/>
      <c r="I17" s="30" t="s">
        <v>14</v>
      </c>
      <c r="J17" s="30">
        <v>1</v>
      </c>
      <c r="K17" s="31">
        <v>0</v>
      </c>
      <c r="L17" s="27"/>
      <c r="M17" s="32">
        <v>0</v>
      </c>
      <c r="N17" s="31">
        <f t="shared" si="0"/>
        <v>0</v>
      </c>
    </row>
    <row r="18" spans="2:14" ht="31.5" customHeight="1" x14ac:dyDescent="0.25">
      <c r="B18" s="30">
        <v>7</v>
      </c>
      <c r="C18" s="33" t="s">
        <v>30</v>
      </c>
      <c r="D18" s="33"/>
      <c r="E18" s="33"/>
      <c r="F18" s="33"/>
      <c r="G18" s="33"/>
      <c r="H18" s="33"/>
      <c r="I18" s="30" t="s">
        <v>14</v>
      </c>
      <c r="J18" s="30">
        <v>1</v>
      </c>
      <c r="K18" s="31">
        <v>0</v>
      </c>
      <c r="L18" s="27"/>
      <c r="M18" s="32">
        <v>0</v>
      </c>
      <c r="N18" s="31">
        <f t="shared" si="0"/>
        <v>0</v>
      </c>
    </row>
    <row r="19" spans="2:14" ht="31.5" customHeight="1" x14ac:dyDescent="0.25">
      <c r="B19" s="30">
        <v>8</v>
      </c>
      <c r="C19" s="33" t="s">
        <v>26</v>
      </c>
      <c r="D19" s="33"/>
      <c r="E19" s="33"/>
      <c r="F19" s="33"/>
      <c r="G19" s="33"/>
      <c r="H19" s="33"/>
      <c r="I19" s="30" t="s">
        <v>14</v>
      </c>
      <c r="J19" s="30">
        <v>1</v>
      </c>
      <c r="K19" s="31">
        <v>0</v>
      </c>
      <c r="L19" s="27"/>
      <c r="M19" s="32">
        <v>0</v>
      </c>
      <c r="N19" s="31">
        <f t="shared" si="0"/>
        <v>0</v>
      </c>
    </row>
    <row r="20" spans="2:14" ht="31.5" customHeight="1" x14ac:dyDescent="0.25">
      <c r="B20" s="30">
        <v>9</v>
      </c>
      <c r="C20" s="33" t="s">
        <v>31</v>
      </c>
      <c r="D20" s="33"/>
      <c r="E20" s="33"/>
      <c r="F20" s="33"/>
      <c r="G20" s="33"/>
      <c r="H20" s="33"/>
      <c r="I20" s="30" t="s">
        <v>14</v>
      </c>
      <c r="J20" s="30">
        <v>250</v>
      </c>
      <c r="K20" s="31">
        <v>0</v>
      </c>
      <c r="L20" s="27"/>
      <c r="M20" s="32">
        <v>0</v>
      </c>
      <c r="N20" s="31">
        <f t="shared" si="0"/>
        <v>0</v>
      </c>
    </row>
    <row r="21" spans="2:14" ht="31.5" customHeight="1" x14ac:dyDescent="0.25">
      <c r="B21" s="30">
        <v>10</v>
      </c>
      <c r="C21" s="33" t="s">
        <v>32</v>
      </c>
      <c r="D21" s="33"/>
      <c r="E21" s="33"/>
      <c r="F21" s="33"/>
      <c r="G21" s="33"/>
      <c r="H21" s="33"/>
      <c r="I21" s="30" t="s">
        <v>14</v>
      </c>
      <c r="J21" s="30">
        <v>10</v>
      </c>
      <c r="K21" s="31">
        <v>0</v>
      </c>
      <c r="L21" s="27"/>
      <c r="M21" s="32">
        <v>0</v>
      </c>
      <c r="N21" s="31">
        <f t="shared" si="0"/>
        <v>0</v>
      </c>
    </row>
    <row r="22" spans="2:14" ht="31.5" customHeight="1" x14ac:dyDescent="0.25">
      <c r="B22" s="30">
        <v>11</v>
      </c>
      <c r="C22" s="33" t="s">
        <v>33</v>
      </c>
      <c r="D22" s="33"/>
      <c r="E22" s="33"/>
      <c r="F22" s="33"/>
      <c r="G22" s="33"/>
      <c r="H22" s="33"/>
      <c r="I22" s="30" t="s">
        <v>14</v>
      </c>
      <c r="J22" s="30">
        <v>3</v>
      </c>
      <c r="K22" s="31">
        <v>0</v>
      </c>
      <c r="L22" s="27"/>
      <c r="M22" s="32">
        <v>0</v>
      </c>
      <c r="N22" s="31">
        <f t="shared" si="0"/>
        <v>0</v>
      </c>
    </row>
    <row r="23" spans="2:14" ht="31.5" customHeight="1" x14ac:dyDescent="0.25">
      <c r="B23" s="30">
        <v>12</v>
      </c>
      <c r="C23" s="33" t="s">
        <v>34</v>
      </c>
      <c r="D23" s="33"/>
      <c r="E23" s="33"/>
      <c r="F23" s="33"/>
      <c r="G23" s="33"/>
      <c r="H23" s="33"/>
      <c r="I23" s="30" t="s">
        <v>14</v>
      </c>
      <c r="J23" s="30">
        <v>2</v>
      </c>
      <c r="K23" s="31">
        <v>0</v>
      </c>
      <c r="L23" s="27"/>
      <c r="M23" s="32">
        <v>0</v>
      </c>
      <c r="N23" s="31">
        <f t="shared" si="0"/>
        <v>0</v>
      </c>
    </row>
    <row r="24" spans="2:14" ht="31.5" customHeight="1" x14ac:dyDescent="0.25">
      <c r="B24" s="30">
        <v>13</v>
      </c>
      <c r="C24" s="33" t="s">
        <v>35</v>
      </c>
      <c r="D24" s="33"/>
      <c r="E24" s="33"/>
      <c r="F24" s="33"/>
      <c r="G24" s="33"/>
      <c r="H24" s="33"/>
      <c r="I24" s="30" t="s">
        <v>14</v>
      </c>
      <c r="J24" s="30">
        <v>2</v>
      </c>
      <c r="K24" s="31">
        <v>0</v>
      </c>
      <c r="L24" s="27"/>
      <c r="M24" s="32">
        <v>0</v>
      </c>
      <c r="N24" s="31">
        <f t="shared" si="0"/>
        <v>0</v>
      </c>
    </row>
    <row r="25" spans="2:14" ht="31.5" customHeight="1" x14ac:dyDescent="0.25">
      <c r="B25" s="30">
        <v>14</v>
      </c>
      <c r="C25" s="33" t="s">
        <v>27</v>
      </c>
      <c r="D25" s="33"/>
      <c r="E25" s="33"/>
      <c r="F25" s="33"/>
      <c r="G25" s="33"/>
      <c r="H25" s="33"/>
      <c r="I25" s="30" t="s">
        <v>14</v>
      </c>
      <c r="J25" s="30">
        <v>12</v>
      </c>
      <c r="K25" s="31">
        <v>0</v>
      </c>
      <c r="L25" s="27"/>
      <c r="M25" s="32"/>
      <c r="N25" s="31">
        <v>0</v>
      </c>
    </row>
    <row r="26" spans="2:14" ht="31.5" customHeight="1" x14ac:dyDescent="0.25">
      <c r="B26" s="30">
        <v>15</v>
      </c>
      <c r="C26" s="33" t="s">
        <v>36</v>
      </c>
      <c r="D26" s="33"/>
      <c r="E26" s="33"/>
      <c r="F26" s="33"/>
      <c r="G26" s="33"/>
      <c r="H26" s="33"/>
      <c r="I26" s="30" t="s">
        <v>14</v>
      </c>
      <c r="J26" s="30">
        <v>25</v>
      </c>
      <c r="K26" s="31">
        <v>0</v>
      </c>
      <c r="L26" s="27"/>
      <c r="M26" s="32">
        <v>0</v>
      </c>
      <c r="N26" s="31">
        <f t="shared" si="0"/>
        <v>0</v>
      </c>
    </row>
    <row r="27" spans="2:14" ht="31.5" customHeight="1" x14ac:dyDescent="0.25">
      <c r="B27" s="30">
        <v>16</v>
      </c>
      <c r="C27" s="33" t="s">
        <v>37</v>
      </c>
      <c r="D27" s="33"/>
      <c r="E27" s="33"/>
      <c r="F27" s="33"/>
      <c r="G27" s="33"/>
      <c r="H27" s="33"/>
      <c r="I27" s="30" t="s">
        <v>14</v>
      </c>
      <c r="J27" s="30">
        <v>25</v>
      </c>
      <c r="K27" s="31">
        <v>0</v>
      </c>
      <c r="L27" s="27"/>
      <c r="M27" s="32">
        <v>0</v>
      </c>
      <c r="N27" s="31">
        <f t="shared" si="0"/>
        <v>0</v>
      </c>
    </row>
    <row r="28" spans="2:14" ht="15.75" thickBot="1" x14ac:dyDescent="0.3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</row>
    <row r="29" spans="2:14" ht="15.75" thickBot="1" x14ac:dyDescent="0.3">
      <c r="B29" s="34" t="s">
        <v>15</v>
      </c>
      <c r="C29" s="34"/>
      <c r="D29" s="34"/>
      <c r="E29" s="45"/>
      <c r="F29" s="52">
        <f>+N12+N13+N14+N15+N16+N17+N18+N19+N20+N21+N22+N23+N24+N25+N26+N27</f>
        <v>0</v>
      </c>
      <c r="G29" s="53"/>
      <c r="H29" s="1"/>
      <c r="I29" s="19"/>
    </row>
    <row r="30" spans="2:14" x14ac:dyDescent="0.25">
      <c r="B30" s="34" t="s">
        <v>16</v>
      </c>
      <c r="C30" s="34"/>
      <c r="D30" s="34"/>
      <c r="E30" s="45"/>
      <c r="F30" s="46"/>
      <c r="G30" s="47"/>
      <c r="H30" s="47"/>
      <c r="I30" s="47"/>
      <c r="J30" s="47"/>
      <c r="K30" s="47"/>
      <c r="L30" s="47"/>
      <c r="M30" s="47"/>
      <c r="N30" s="48"/>
    </row>
    <row r="31" spans="2:14" ht="15.75" thickBot="1" x14ac:dyDescent="0.3">
      <c r="B31" s="20"/>
      <c r="C31" s="21"/>
      <c r="D31" s="21"/>
      <c r="E31" s="21"/>
      <c r="F31" s="49"/>
      <c r="G31" s="50"/>
      <c r="H31" s="50"/>
      <c r="I31" s="50"/>
      <c r="J31" s="50"/>
      <c r="K31" s="50"/>
      <c r="L31" s="50"/>
      <c r="M31" s="50"/>
      <c r="N31" s="51"/>
    </row>
    <row r="32" spans="2:14" x14ac:dyDescent="0.25">
      <c r="B32" s="20"/>
      <c r="C32" s="21"/>
      <c r="D32" s="21"/>
      <c r="E32" s="21"/>
      <c r="F32" s="26"/>
      <c r="G32" s="26"/>
      <c r="H32" s="26"/>
      <c r="I32" s="26"/>
      <c r="J32" s="26"/>
      <c r="K32" s="26"/>
      <c r="L32" s="26"/>
      <c r="M32" s="26"/>
      <c r="N32" s="26"/>
    </row>
    <row r="33" spans="2:14" x14ac:dyDescent="0.25">
      <c r="B33" s="3" t="s">
        <v>17</v>
      </c>
      <c r="C33" s="35"/>
      <c r="D33" s="35"/>
      <c r="E33" s="35"/>
      <c r="F33" s="35"/>
      <c r="G33" s="2" t="s">
        <v>18</v>
      </c>
      <c r="H33" s="36"/>
      <c r="I33" s="36"/>
      <c r="J33" s="36"/>
      <c r="K33" s="36"/>
      <c r="L33" s="36"/>
      <c r="M33" s="36"/>
      <c r="N33" s="36"/>
    </row>
    <row r="34" spans="2:14" x14ac:dyDescent="0.25">
      <c r="B34" s="3" t="s">
        <v>19</v>
      </c>
      <c r="H34" s="22"/>
      <c r="I34" s="44"/>
      <c r="J34" s="44"/>
      <c r="K34" s="44"/>
      <c r="L34" s="44"/>
      <c r="M34" s="44"/>
      <c r="N34" s="44"/>
    </row>
    <row r="36" spans="2:14" x14ac:dyDescent="0.25">
      <c r="C36" s="23"/>
      <c r="D36" s="24"/>
      <c r="E36" s="24"/>
      <c r="F36" s="24"/>
      <c r="G36" s="24"/>
      <c r="H36" s="25"/>
      <c r="I36" s="25"/>
      <c r="J36" s="25"/>
      <c r="K36" s="25"/>
      <c r="L36" s="25"/>
      <c r="M36" s="25"/>
      <c r="N36" s="25"/>
    </row>
    <row r="37" spans="2:14" x14ac:dyDescent="0.25">
      <c r="B37" s="42" t="s">
        <v>20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</sheetData>
  <mergeCells count="34">
    <mergeCell ref="I34:N34"/>
    <mergeCell ref="B37:N37"/>
    <mergeCell ref="B29:E29"/>
    <mergeCell ref="B30:E30"/>
    <mergeCell ref="F30:N30"/>
    <mergeCell ref="F31:N31"/>
    <mergeCell ref="C33:F33"/>
    <mergeCell ref="H33:N33"/>
    <mergeCell ref="F29:G29"/>
    <mergeCell ref="M3:N3"/>
    <mergeCell ref="M4:N4"/>
    <mergeCell ref="B5:N5"/>
    <mergeCell ref="B7:D7"/>
    <mergeCell ref="E7:N7"/>
    <mergeCell ref="C21:H21"/>
    <mergeCell ref="C22:H22"/>
    <mergeCell ref="C26:H26"/>
    <mergeCell ref="C27:H27"/>
    <mergeCell ref="C16:H16"/>
    <mergeCell ref="C17:H17"/>
    <mergeCell ref="C18:H18"/>
    <mergeCell ref="C23:H23"/>
    <mergeCell ref="C24:H24"/>
    <mergeCell ref="C25:H25"/>
    <mergeCell ref="M9:N9"/>
    <mergeCell ref="C11:H11"/>
    <mergeCell ref="C13:H13"/>
    <mergeCell ref="C14:H14"/>
    <mergeCell ref="C15:H15"/>
    <mergeCell ref="C19:H19"/>
    <mergeCell ref="C20:H20"/>
    <mergeCell ref="C12:H12"/>
    <mergeCell ref="B9:D9"/>
    <mergeCell ref="E9:G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9369D-39C9-4D83-A0C9-29C3E9192AF0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ccf2922b-a140-42aa-8eec-85ea48a5be5a"/>
    <ds:schemaRef ds:uri="f47861fb-9dff-4f32-a770-c1508abe835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5E6C136-D0A3-4AD1-8173-178ABDEAE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Euris Rui Sanchez Beltré</cp:lastModifiedBy>
  <cp:revision/>
  <dcterms:created xsi:type="dcterms:W3CDTF">2021-03-18T13:58:00Z</dcterms:created>
  <dcterms:modified xsi:type="dcterms:W3CDTF">2025-02-03T17:40:35Z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