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VOLQUEZ\OneDrive - Registro Inmobiliario\Compras RI\Año 2025\01. Procesos\2. Compra Menor\CM-2025-020 Materiales de higiene y limpieza\Editables\"/>
    </mc:Choice>
  </mc:AlternateContent>
  <xr:revisionPtr revIDLastSave="3" documentId="6_{1C29C604-6E99-48B5-8F06-F9A59F90CE43}" xr6:coauthVersionLast="36" xr6:coauthVersionMax="47" xr10:uidLastSave="{09C19DFC-2674-44EB-9D84-303A37385725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Hoja1!$A$1:$J$56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 s="1"/>
  <c r="J14" i="1" s="1"/>
  <c r="H15" i="1"/>
  <c r="I15" i="1"/>
  <c r="J15" i="1" s="1"/>
  <c r="H16" i="1"/>
  <c r="I16" i="1"/>
  <c r="J16" i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/>
  <c r="J23" i="1" s="1"/>
  <c r="H24" i="1"/>
  <c r="I24" i="1"/>
  <c r="J24" i="1"/>
  <c r="H25" i="1"/>
  <c r="I25" i="1"/>
  <c r="J25" i="1" s="1"/>
  <c r="H26" i="1"/>
  <c r="I26" i="1"/>
  <c r="J26" i="1" s="1"/>
  <c r="H27" i="1"/>
  <c r="I27" i="1"/>
  <c r="J27" i="1" s="1"/>
  <c r="H28" i="1"/>
  <c r="I28" i="1"/>
  <c r="J28" i="1" s="1"/>
  <c r="H13" i="1"/>
  <c r="I13" i="1" s="1"/>
  <c r="J13" i="1" s="1"/>
  <c r="H29" i="1" l="1"/>
  <c r="J29" i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Daniel Jimenez Sencion</author>
    <author>Jose Hernandez</author>
    <author>Incidelka Aquino</author>
  </authors>
  <commentList>
    <comment ref="H2" authorId="0" shapeId="0" xr:uid="{AAE1ABD7-7656-4FFD-974E-87A0388C3140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
</t>
        </r>
      </text>
    </comment>
    <comment ref="H9" authorId="1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12" authorId="2" shapeId="0" xr:uid="{0C1ECCA7-D646-4B02-BE1B-C7340C7F9E9B}">
      <text>
        <r>
          <rPr>
            <b/>
            <sz val="9"/>
            <color indexed="81"/>
            <rFont val="Tahoma"/>
            <family val="2"/>
          </rPr>
          <t>Incidelka Aquino:</t>
        </r>
        <r>
          <rPr>
            <sz val="9"/>
            <color indexed="81"/>
            <rFont val="Tahoma"/>
            <family val="2"/>
          </rPr>
          <t xml:space="preserve">
Es necesario colocar la marca del bien ofertado.</t>
        </r>
      </text>
    </comment>
    <comment ref="C34" authorId="1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<sst xmlns="http://schemas.openxmlformats.org/spreadsheetml/2006/main" count="54" uniqueCount="42">
  <si>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</si>
  <si>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</si>
  <si>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</si>
  <si>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</si>
  <si>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</si>
  <si>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</si>
  <si>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</si>
  <si>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</si>
  <si>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</si>
  <si>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</si>
  <si>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</si>
  <si>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</si>
  <si>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</si>
  <si>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</si>
  <si>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 xml:space="preserve">Total </t>
  </si>
  <si>
    <t>Valor Total de la Oferta:</t>
  </si>
  <si>
    <t>Valor total de la oferta en letras:</t>
  </si>
  <si>
    <t>Yo,</t>
  </si>
  <si>
    <t>debidamente autorizado para actuar en representación de</t>
  </si>
  <si>
    <t>Firma y Sello</t>
  </si>
  <si>
    <t>Fardos</t>
  </si>
  <si>
    <t>Paquetes</t>
  </si>
  <si>
    <t>Unidad</t>
  </si>
  <si>
    <t>Precio unitario total</t>
  </si>
  <si>
    <t>RI-CM-BS-2025-020</t>
  </si>
  <si>
    <t>Rollos de papel toalla de 1,000 pies para dispensadores</t>
  </si>
  <si>
    <t>Rollos de papel de baño junior de 300 metros de 2 pliegos para dispensadores 12/1</t>
  </si>
  <si>
    <t>Servilletas 500/1</t>
  </si>
  <si>
    <t>Ambientador en spray</t>
  </si>
  <si>
    <t>Paños de Limpieza para Cocina</t>
  </si>
  <si>
    <t>Brillo verde</t>
  </si>
  <si>
    <t>Jabón liquido p/las manos, antimaterial con humectante</t>
  </si>
  <si>
    <t>Cloro en galón</t>
  </si>
  <si>
    <t>Desinfectante</t>
  </si>
  <si>
    <t>Fundas plásticas de 12 gl</t>
  </si>
  <si>
    <t>Fundas plásticas de 20 gl</t>
  </si>
  <si>
    <t>Fundas plásticas de 55 gl</t>
  </si>
  <si>
    <t>Esponjas con brillo verde</t>
  </si>
  <si>
    <t>Jabón líquido p/fregar anti-grasa</t>
  </si>
  <si>
    <t>Suaper con palo No. 36</t>
  </si>
  <si>
    <t>Jabón para fregar en bola color azul</t>
  </si>
  <si>
    <t>Galon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</si>
</sst>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Verdana"/>
      <family val="2"/>
    </font>
    <font>
      <sz val="10"/>
      <color theme="1"/>
      <name val="Verdana"/>
      <family val="2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3"/>
      <color rgb="FFFF0000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  <font>
      <b/>
      <sz val="11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0D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43" fontId="10" fillId="2" borderId="0" xfId="1" applyFont="1" applyFill="1" applyBorder="1" applyAlignment="1" applyProtection="1">
      <protection locked="0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5" fillId="2" borderId="0" xfId="0" applyFont="1" applyFill="1" applyAlignment="1">
      <alignment vertical="center"/>
    </xf>
    <xf numFmtId="43" fontId="9" fillId="2" borderId="4" xfId="1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center" wrapText="1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164" fontId="10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43" fontId="17" fillId="2" borderId="4" xfId="1" applyFont="1" applyFill="1" applyBorder="1" applyAlignment="1" applyProtection="1">
      <alignment horizontal="center"/>
      <protection locked="0"/>
    </xf>
    <xf numFmtId="9" fontId="17" fillId="2" borderId="4" xfId="1" applyNumberFormat="1" applyFont="1" applyFill="1" applyBorder="1" applyAlignment="1" applyProtection="1">
      <alignment horizontal="center" vertical="center"/>
    </xf>
    <xf numFmtId="43" fontId="17" fillId="2" borderId="4" xfId="1" applyFont="1" applyFill="1" applyBorder="1" applyAlignment="1" applyProtection="1">
      <alignment horizontal="center" wrapText="1"/>
      <protection locked="0"/>
    </xf>
    <xf numFmtId="43" fontId="17" fillId="2" borderId="4" xfId="1" applyFont="1" applyFill="1" applyBorder="1" applyAlignment="1" applyProtection="1">
      <protection locked="0"/>
    </xf>
    <xf numFmtId="0" fontId="18" fillId="2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K46"/>
  <sheetViews>
    <sheetView tabSelected="1" zoomScaleNormal="100" workbookViewId="0">
      <selection activeCell="E13" sqref="E13:E28"/>
    </sheetView>
  </sheetViews>
  <sheetFormatPr baseColWidth="10" defaultColWidth="12.140625" defaultRowHeight="15" x14ac:dyDescent="0.25"/>
  <cols>
    <col min="1" max="1" width="4.28515625" style="1" customWidth="1"/>
    <col min="2" max="2" width="12.140625" style="1"/>
    <col min="3" max="3" width="43.85546875" style="5" customWidth="1"/>
    <col min="4" max="4" width="11.85546875" style="1" customWidth="1"/>
    <col min="5" max="5" width="13.85546875" style="1" customWidth="1"/>
    <col min="6" max="6" width="15.85546875" style="1" bestFit="1" customWidth="1"/>
    <col min="7" max="7" width="12.85546875" style="1" customWidth="1"/>
    <col min="8" max="8" width="15.7109375" style="2" customWidth="1"/>
    <col min="9" max="9" width="15.5703125" style="2" customWidth="1"/>
    <col min="10" max="10" width="19" style="3" customWidth="1"/>
    <col min="11" max="16384" width="12.140625" style="1"/>
  </cols>
  <sheetData>
    <row r="1" spans="2:11" ht="16.5" x14ac:dyDescent="0.25">
      <c r="B1" s="6"/>
      <c r="C1" s="7"/>
      <c r="D1" s="8"/>
      <c r="E1" s="9"/>
      <c r="F1" s="6"/>
      <c r="G1" s="6"/>
      <c r="H1" s="10"/>
      <c r="I1" s="10"/>
      <c r="J1" s="11"/>
    </row>
    <row r="2" spans="2:11" ht="19.5" x14ac:dyDescent="0.25">
      <c r="B2" s="6"/>
      <c r="C2" s="7"/>
      <c r="D2" s="12"/>
      <c r="E2" s="9"/>
      <c r="F2" s="6"/>
      <c r="G2" s="6"/>
      <c r="H2" s="34" t="s">
        <v>0</v>
      </c>
      <c r="I2" s="34"/>
      <c r="J2" s="34"/>
    </row>
    <row r="3" spans="2:11" ht="15.75" x14ac:dyDescent="0.25">
      <c r="B3" s="13"/>
      <c r="C3" s="14"/>
      <c r="D3" s="15"/>
      <c r="E3" s="15"/>
      <c r="F3" s="15"/>
      <c r="G3" s="15"/>
      <c r="H3" s="38" t="s">
        <v>1</v>
      </c>
      <c r="I3" s="39"/>
      <c r="J3" s="40"/>
    </row>
    <row r="4" spans="2:11" x14ac:dyDescent="0.25">
      <c r="B4" s="15"/>
      <c r="C4" s="16"/>
      <c r="D4" s="15"/>
      <c r="E4" s="15"/>
      <c r="F4" s="15"/>
      <c r="G4" s="15"/>
      <c r="H4" s="41" t="s">
        <v>24</v>
      </c>
      <c r="I4" s="42"/>
      <c r="J4" s="43"/>
      <c r="K4" s="4"/>
    </row>
    <row r="5" spans="2:11" ht="16.5" x14ac:dyDescent="0.25">
      <c r="B5" s="44" t="s">
        <v>2</v>
      </c>
      <c r="C5" s="44"/>
      <c r="D5" s="44"/>
      <c r="E5" s="44"/>
      <c r="F5" s="44"/>
      <c r="G5" s="44"/>
      <c r="H5" s="44"/>
      <c r="I5" s="44"/>
      <c r="J5" s="44"/>
    </row>
    <row r="6" spans="2:11" x14ac:dyDescent="0.25">
      <c r="B6" s="15"/>
      <c r="C6" s="16"/>
      <c r="D6" s="15"/>
      <c r="E6" s="15"/>
      <c r="F6" s="15"/>
      <c r="G6" s="15"/>
      <c r="H6" s="10"/>
      <c r="I6" s="10"/>
      <c r="J6" s="11"/>
    </row>
    <row r="7" spans="2:11" ht="15.75" x14ac:dyDescent="0.25">
      <c r="B7" s="45" t="s">
        <v>3</v>
      </c>
      <c r="C7" s="45"/>
      <c r="D7" s="46"/>
      <c r="E7" s="46"/>
      <c r="F7" s="46"/>
      <c r="G7" s="46"/>
      <c r="H7" s="46"/>
      <c r="I7" s="46"/>
      <c r="J7" s="46"/>
    </row>
    <row r="8" spans="2:11" ht="15.75" x14ac:dyDescent="0.25">
      <c r="B8" s="17"/>
      <c r="C8" s="18"/>
      <c r="D8" s="19"/>
      <c r="E8" s="19"/>
      <c r="F8" s="19"/>
      <c r="G8" s="19"/>
      <c r="H8" s="20"/>
      <c r="I8" s="20"/>
      <c r="J8" s="19"/>
    </row>
    <row r="9" spans="2:11" ht="15.75" x14ac:dyDescent="0.25">
      <c r="B9" s="45" t="s">
        <v>4</v>
      </c>
      <c r="C9" s="45"/>
      <c r="D9" s="49"/>
      <c r="E9" s="49"/>
      <c r="F9" s="49"/>
      <c r="G9" s="17" t="s">
        <v>5</v>
      </c>
      <c r="H9" s="47"/>
      <c r="I9" s="47"/>
      <c r="J9" s="47"/>
    </row>
    <row r="10" spans="2:11" ht="15.75" x14ac:dyDescent="0.25">
      <c r="B10" s="21"/>
      <c r="C10" s="22"/>
      <c r="D10" s="21"/>
      <c r="E10" s="21"/>
      <c r="F10" s="21"/>
      <c r="G10" s="21"/>
      <c r="H10" s="22"/>
      <c r="I10" s="22"/>
      <c r="J10" s="21"/>
    </row>
    <row r="11" spans="2:11" ht="15.75" x14ac:dyDescent="0.25">
      <c r="B11" s="48"/>
      <c r="C11" s="48"/>
      <c r="D11" s="48"/>
      <c r="E11" s="48"/>
      <c r="F11" s="48"/>
      <c r="G11" s="48"/>
      <c r="H11" s="48"/>
      <c r="I11" s="48"/>
      <c r="J11" s="48"/>
    </row>
    <row r="12" spans="2:11" ht="45" x14ac:dyDescent="0.25">
      <c r="B12" s="23" t="s">
        <v>6</v>
      </c>
      <c r="C12" s="24" t="s">
        <v>7</v>
      </c>
      <c r="D12" s="23" t="s">
        <v>8</v>
      </c>
      <c r="E12" s="23" t="s">
        <v>9</v>
      </c>
      <c r="F12" s="25" t="s">
        <v>10</v>
      </c>
      <c r="G12" s="25" t="s">
        <v>11</v>
      </c>
      <c r="H12" s="25" t="s">
        <v>12</v>
      </c>
      <c r="I12" s="25" t="s">
        <v>23</v>
      </c>
      <c r="J12" s="25" t="s">
        <v>13</v>
      </c>
    </row>
    <row r="13" spans="2:11" ht="39.950000000000003" customHeight="1" x14ac:dyDescent="0.25">
      <c r="B13" s="58">
        <v>1</v>
      </c>
      <c r="C13" s="59" t="s">
        <v>25</v>
      </c>
      <c r="D13" s="64" t="s">
        <v>20</v>
      </c>
      <c r="E13" s="65">
        <v>60</v>
      </c>
      <c r="F13" s="60"/>
      <c r="G13" s="61">
        <v>0.18</v>
      </c>
      <c r="H13" s="62">
        <f>+F13*G13</f>
        <v>0</v>
      </c>
      <c r="I13" s="62">
        <f>+F13+H13</f>
        <v>0</v>
      </c>
      <c r="J13" s="63">
        <f>+I13*E13</f>
        <v>0</v>
      </c>
    </row>
    <row r="14" spans="2:11" ht="50.25" customHeight="1" x14ac:dyDescent="0.25">
      <c r="B14" s="58">
        <v>2</v>
      </c>
      <c r="C14" s="59" t="s">
        <v>26</v>
      </c>
      <c r="D14" s="64" t="s">
        <v>20</v>
      </c>
      <c r="E14" s="65">
        <v>180</v>
      </c>
      <c r="F14" s="60"/>
      <c r="G14" s="61">
        <v>0.18</v>
      </c>
      <c r="H14" s="62">
        <f t="shared" ref="H14:H28" si="0">+F14*G14</f>
        <v>0</v>
      </c>
      <c r="I14" s="62">
        <f t="shared" ref="I14:I28" si="1">+F14+H14</f>
        <v>0</v>
      </c>
      <c r="J14" s="63">
        <f t="shared" ref="J14:J28" si="2">+I14*E14</f>
        <v>0</v>
      </c>
    </row>
    <row r="15" spans="2:11" ht="39.950000000000003" customHeight="1" x14ac:dyDescent="0.25">
      <c r="B15" s="58">
        <v>3</v>
      </c>
      <c r="C15" s="59" t="s">
        <v>27</v>
      </c>
      <c r="D15" s="64" t="s">
        <v>21</v>
      </c>
      <c r="E15" s="65">
        <v>300</v>
      </c>
      <c r="F15" s="60"/>
      <c r="G15" s="61">
        <v>0.18</v>
      </c>
      <c r="H15" s="62">
        <f t="shared" si="0"/>
        <v>0</v>
      </c>
      <c r="I15" s="62">
        <f t="shared" si="1"/>
        <v>0</v>
      </c>
      <c r="J15" s="63">
        <f t="shared" si="2"/>
        <v>0</v>
      </c>
    </row>
    <row r="16" spans="2:11" ht="39.950000000000003" customHeight="1" x14ac:dyDescent="0.25">
      <c r="B16" s="58">
        <v>4</v>
      </c>
      <c r="C16" s="59" t="s">
        <v>28</v>
      </c>
      <c r="D16" s="64" t="s">
        <v>22</v>
      </c>
      <c r="E16" s="65">
        <v>120</v>
      </c>
      <c r="F16" s="60"/>
      <c r="G16" s="61">
        <v>0.18</v>
      </c>
      <c r="H16" s="62">
        <f t="shared" si="0"/>
        <v>0</v>
      </c>
      <c r="I16" s="62">
        <f t="shared" si="1"/>
        <v>0</v>
      </c>
      <c r="J16" s="63">
        <f t="shared" si="2"/>
        <v>0</v>
      </c>
    </row>
    <row r="17" spans="2:10" ht="39.950000000000003" customHeight="1" x14ac:dyDescent="0.25">
      <c r="B17" s="58">
        <v>5</v>
      </c>
      <c r="C17" s="59" t="s">
        <v>29</v>
      </c>
      <c r="D17" s="64" t="s">
        <v>22</v>
      </c>
      <c r="E17" s="65">
        <v>150</v>
      </c>
      <c r="F17" s="60"/>
      <c r="G17" s="61">
        <v>0.18</v>
      </c>
      <c r="H17" s="62">
        <f t="shared" si="0"/>
        <v>0</v>
      </c>
      <c r="I17" s="62">
        <f t="shared" si="1"/>
        <v>0</v>
      </c>
      <c r="J17" s="63">
        <f t="shared" si="2"/>
        <v>0</v>
      </c>
    </row>
    <row r="18" spans="2:10" ht="39.950000000000003" customHeight="1" x14ac:dyDescent="0.25">
      <c r="B18" s="58">
        <v>6</v>
      </c>
      <c r="C18" s="59" t="s">
        <v>30</v>
      </c>
      <c r="D18" s="64" t="s">
        <v>22</v>
      </c>
      <c r="E18" s="65">
        <v>80</v>
      </c>
      <c r="F18" s="60"/>
      <c r="G18" s="61">
        <v>0.18</v>
      </c>
      <c r="H18" s="62">
        <f t="shared" si="0"/>
        <v>0</v>
      </c>
      <c r="I18" s="62">
        <f t="shared" si="1"/>
        <v>0</v>
      </c>
      <c r="J18" s="63">
        <f t="shared" si="2"/>
        <v>0</v>
      </c>
    </row>
    <row r="19" spans="2:10" ht="39.950000000000003" customHeight="1" x14ac:dyDescent="0.25">
      <c r="B19" s="58">
        <v>7</v>
      </c>
      <c r="C19" s="59" t="s">
        <v>31</v>
      </c>
      <c r="D19" s="64" t="s">
        <v>41</v>
      </c>
      <c r="E19" s="65">
        <v>150</v>
      </c>
      <c r="F19" s="60"/>
      <c r="G19" s="61">
        <v>0.18</v>
      </c>
      <c r="H19" s="62">
        <f t="shared" si="0"/>
        <v>0</v>
      </c>
      <c r="I19" s="62">
        <f t="shared" si="1"/>
        <v>0</v>
      </c>
      <c r="J19" s="63">
        <f t="shared" si="2"/>
        <v>0</v>
      </c>
    </row>
    <row r="20" spans="2:10" ht="39.950000000000003" customHeight="1" x14ac:dyDescent="0.25">
      <c r="B20" s="58">
        <v>8</v>
      </c>
      <c r="C20" s="59" t="s">
        <v>32</v>
      </c>
      <c r="D20" s="64" t="s">
        <v>41</v>
      </c>
      <c r="E20" s="65">
        <v>150</v>
      </c>
      <c r="F20" s="60"/>
      <c r="G20" s="61">
        <v>0.18</v>
      </c>
      <c r="H20" s="62">
        <f t="shared" si="0"/>
        <v>0</v>
      </c>
      <c r="I20" s="62">
        <f t="shared" si="1"/>
        <v>0</v>
      </c>
      <c r="J20" s="63">
        <f t="shared" si="2"/>
        <v>0</v>
      </c>
    </row>
    <row r="21" spans="2:10" ht="39.950000000000003" customHeight="1" x14ac:dyDescent="0.25">
      <c r="B21" s="58">
        <v>9</v>
      </c>
      <c r="C21" s="59" t="s">
        <v>33</v>
      </c>
      <c r="D21" s="64" t="s">
        <v>41</v>
      </c>
      <c r="E21" s="65">
        <v>150</v>
      </c>
      <c r="F21" s="60"/>
      <c r="G21" s="61">
        <v>0.18</v>
      </c>
      <c r="H21" s="62">
        <f t="shared" si="0"/>
        <v>0</v>
      </c>
      <c r="I21" s="62">
        <f t="shared" si="1"/>
        <v>0</v>
      </c>
      <c r="J21" s="63">
        <f t="shared" si="2"/>
        <v>0</v>
      </c>
    </row>
    <row r="22" spans="2:10" ht="39.950000000000003" customHeight="1" x14ac:dyDescent="0.25">
      <c r="B22" s="58">
        <v>10</v>
      </c>
      <c r="C22" s="59" t="s">
        <v>34</v>
      </c>
      <c r="D22" s="64" t="s">
        <v>21</v>
      </c>
      <c r="E22" s="65">
        <v>60</v>
      </c>
      <c r="F22" s="60"/>
      <c r="G22" s="61">
        <v>0.18</v>
      </c>
      <c r="H22" s="62">
        <f t="shared" si="0"/>
        <v>0</v>
      </c>
      <c r="I22" s="62">
        <f t="shared" si="1"/>
        <v>0</v>
      </c>
      <c r="J22" s="63">
        <f t="shared" si="2"/>
        <v>0</v>
      </c>
    </row>
    <row r="23" spans="2:10" ht="39.950000000000003" customHeight="1" x14ac:dyDescent="0.25">
      <c r="B23" s="58">
        <v>11</v>
      </c>
      <c r="C23" s="59" t="s">
        <v>35</v>
      </c>
      <c r="D23" s="64" t="s">
        <v>21</v>
      </c>
      <c r="E23" s="65">
        <v>60</v>
      </c>
      <c r="F23" s="60"/>
      <c r="G23" s="61">
        <v>0.18</v>
      </c>
      <c r="H23" s="62">
        <f t="shared" si="0"/>
        <v>0</v>
      </c>
      <c r="I23" s="62">
        <f t="shared" si="1"/>
        <v>0</v>
      </c>
      <c r="J23" s="63">
        <f t="shared" si="2"/>
        <v>0</v>
      </c>
    </row>
    <row r="24" spans="2:10" ht="39.950000000000003" customHeight="1" x14ac:dyDescent="0.25">
      <c r="B24" s="58">
        <v>12</v>
      </c>
      <c r="C24" s="59" t="s">
        <v>36</v>
      </c>
      <c r="D24" s="64" t="s">
        <v>21</v>
      </c>
      <c r="E24" s="65">
        <v>80</v>
      </c>
      <c r="F24" s="60"/>
      <c r="G24" s="61">
        <v>0.18</v>
      </c>
      <c r="H24" s="62">
        <f t="shared" si="0"/>
        <v>0</v>
      </c>
      <c r="I24" s="62">
        <f t="shared" si="1"/>
        <v>0</v>
      </c>
      <c r="J24" s="63">
        <f t="shared" si="2"/>
        <v>0</v>
      </c>
    </row>
    <row r="25" spans="2:10" ht="39.950000000000003" customHeight="1" x14ac:dyDescent="0.25">
      <c r="B25" s="58">
        <v>13</v>
      </c>
      <c r="C25" s="59" t="s">
        <v>37</v>
      </c>
      <c r="D25" s="64" t="s">
        <v>22</v>
      </c>
      <c r="E25" s="65">
        <v>150</v>
      </c>
      <c r="F25" s="60"/>
      <c r="G25" s="61">
        <v>0.18</v>
      </c>
      <c r="H25" s="62">
        <f t="shared" si="0"/>
        <v>0</v>
      </c>
      <c r="I25" s="62">
        <f t="shared" si="1"/>
        <v>0</v>
      </c>
      <c r="J25" s="63">
        <f t="shared" si="2"/>
        <v>0</v>
      </c>
    </row>
    <row r="26" spans="2:10" ht="39.950000000000003" customHeight="1" x14ac:dyDescent="0.25">
      <c r="B26" s="58">
        <v>14</v>
      </c>
      <c r="C26" s="59" t="s">
        <v>38</v>
      </c>
      <c r="D26" s="64" t="s">
        <v>41</v>
      </c>
      <c r="E26" s="65">
        <v>150</v>
      </c>
      <c r="F26" s="60"/>
      <c r="G26" s="61">
        <v>0.18</v>
      </c>
      <c r="H26" s="62">
        <f t="shared" si="0"/>
        <v>0</v>
      </c>
      <c r="I26" s="62">
        <f t="shared" si="1"/>
        <v>0</v>
      </c>
      <c r="J26" s="63">
        <f t="shared" si="2"/>
        <v>0</v>
      </c>
    </row>
    <row r="27" spans="2:10" ht="39.950000000000003" customHeight="1" x14ac:dyDescent="0.25">
      <c r="B27" s="58">
        <v>15</v>
      </c>
      <c r="C27" s="59" t="s">
        <v>39</v>
      </c>
      <c r="D27" s="64" t="s">
        <v>22</v>
      </c>
      <c r="E27" s="65">
        <v>36</v>
      </c>
      <c r="F27" s="60"/>
      <c r="G27" s="61">
        <v>0.18</v>
      </c>
      <c r="H27" s="62">
        <f t="shared" si="0"/>
        <v>0</v>
      </c>
      <c r="I27" s="62">
        <f t="shared" si="1"/>
        <v>0</v>
      </c>
      <c r="J27" s="63">
        <f t="shared" si="2"/>
        <v>0</v>
      </c>
    </row>
    <row r="28" spans="2:10" ht="39.950000000000003" customHeight="1" thickBot="1" x14ac:dyDescent="0.3">
      <c r="B28" s="58">
        <v>16</v>
      </c>
      <c r="C28" s="59" t="s">
        <v>40</v>
      </c>
      <c r="D28" s="64" t="s">
        <v>22</v>
      </c>
      <c r="E28" s="65">
        <v>200</v>
      </c>
      <c r="F28" s="60"/>
      <c r="G28" s="61">
        <v>0.18</v>
      </c>
      <c r="H28" s="62">
        <f t="shared" si="0"/>
        <v>0</v>
      </c>
      <c r="I28" s="62">
        <f t="shared" si="1"/>
        <v>0</v>
      </c>
      <c r="J28" s="63">
        <f t="shared" si="2"/>
        <v>0</v>
      </c>
    </row>
    <row r="29" spans="2:10" ht="39.950000000000003" customHeight="1" thickBot="1" x14ac:dyDescent="0.3">
      <c r="B29" s="50" t="s">
        <v>14</v>
      </c>
      <c r="C29" s="51"/>
      <c r="D29" s="57"/>
      <c r="E29" s="51"/>
      <c r="F29" s="51"/>
      <c r="G29" s="51"/>
      <c r="H29" s="33">
        <f>SUM(H13:H28)</f>
        <v>0</v>
      </c>
      <c r="I29" s="33">
        <f>SUM(I13:I28)</f>
        <v>0</v>
      </c>
      <c r="J29" s="33">
        <f>SUM(J13:J28)</f>
        <v>0</v>
      </c>
    </row>
    <row r="30" spans="2:10" ht="39.950000000000003" customHeight="1" x14ac:dyDescent="0.25">
      <c r="B30" s="26"/>
      <c r="C30" s="26"/>
      <c r="D30" s="26"/>
      <c r="E30" s="26"/>
      <c r="F30" s="26"/>
      <c r="G30" s="26"/>
      <c r="H30" s="26"/>
      <c r="I30" s="26"/>
      <c r="J30" s="27"/>
    </row>
    <row r="31" spans="2:10" ht="39.950000000000003" customHeight="1" x14ac:dyDescent="0.25">
      <c r="B31" s="45" t="s">
        <v>15</v>
      </c>
      <c r="C31" s="45"/>
      <c r="D31" s="55"/>
      <c r="E31" s="55"/>
      <c r="F31" s="55"/>
      <c r="G31" s="55"/>
      <c r="H31" s="55"/>
      <c r="I31" s="55"/>
      <c r="J31" s="55"/>
    </row>
    <row r="32" spans="2:10" ht="39.950000000000003" customHeight="1" x14ac:dyDescent="0.25">
      <c r="B32" s="45" t="s">
        <v>16</v>
      </c>
      <c r="C32" s="45"/>
      <c r="D32" s="53"/>
      <c r="E32" s="53"/>
      <c r="F32" s="53"/>
      <c r="G32" s="53"/>
      <c r="H32" s="53"/>
      <c r="I32" s="53"/>
      <c r="J32" s="53"/>
    </row>
    <row r="33" spans="2:10" ht="39.950000000000003" customHeight="1" x14ac:dyDescent="0.25">
      <c r="B33" s="28"/>
      <c r="C33" s="29"/>
      <c r="D33" s="54"/>
      <c r="E33" s="54"/>
      <c r="F33" s="54"/>
      <c r="G33" s="54"/>
      <c r="H33" s="54"/>
      <c r="I33" s="54"/>
      <c r="J33" s="54"/>
    </row>
    <row r="34" spans="2:10" ht="39.950000000000003" customHeight="1" x14ac:dyDescent="0.25">
      <c r="B34" s="32" t="s">
        <v>17</v>
      </c>
      <c r="C34" s="35"/>
      <c r="D34" s="35"/>
      <c r="E34" s="35"/>
      <c r="F34" s="35"/>
      <c r="G34" s="35"/>
      <c r="H34" s="35"/>
      <c r="I34" s="35"/>
      <c r="J34" s="35"/>
    </row>
    <row r="35" spans="2:10" ht="39.950000000000003" customHeight="1" x14ac:dyDescent="0.25">
      <c r="B35" s="36" t="s">
        <v>18</v>
      </c>
      <c r="C35" s="36"/>
      <c r="D35" s="36"/>
      <c r="E35" s="36"/>
      <c r="F35" s="36"/>
      <c r="G35" s="37"/>
      <c r="H35" s="37"/>
      <c r="I35" s="37"/>
      <c r="J35" s="37"/>
    </row>
    <row r="36" spans="2:10" ht="39.950000000000003" customHeight="1" x14ac:dyDescent="0.25">
      <c r="B36" s="56"/>
      <c r="C36" s="56"/>
      <c r="D36" s="56"/>
      <c r="E36" s="56"/>
      <c r="F36" s="56"/>
      <c r="G36" s="56"/>
      <c r="H36" s="56"/>
      <c r="I36" s="56"/>
      <c r="J36" s="56"/>
    </row>
    <row r="37" spans="2:10" ht="39.950000000000003" customHeight="1" x14ac:dyDescent="0.25">
      <c r="B37" s="15"/>
      <c r="C37" s="30"/>
      <c r="D37" s="31"/>
      <c r="E37" s="31"/>
      <c r="F37" s="31"/>
      <c r="G37" s="31"/>
      <c r="H37" s="31"/>
      <c r="I37" s="31"/>
      <c r="J37" s="31"/>
    </row>
    <row r="38" spans="2:10" ht="39.950000000000003" customHeight="1" x14ac:dyDescent="0.25">
      <c r="B38" s="52" t="s">
        <v>19</v>
      </c>
      <c r="C38" s="52"/>
      <c r="D38" s="52"/>
      <c r="E38" s="52"/>
      <c r="F38" s="52"/>
      <c r="G38" s="52"/>
      <c r="H38" s="52"/>
      <c r="I38" s="52"/>
      <c r="J38" s="52"/>
    </row>
    <row r="39" spans="2:10" ht="39.950000000000003" customHeight="1" x14ac:dyDescent="0.25">
      <c r="B39" s="15"/>
      <c r="C39" s="16"/>
      <c r="D39" s="15"/>
      <c r="E39" s="15"/>
      <c r="F39" s="15"/>
      <c r="G39" s="15"/>
      <c r="H39" s="10"/>
      <c r="I39" s="10"/>
      <c r="J39" s="11"/>
    </row>
    <row r="40" spans="2:10" ht="39.950000000000003" customHeight="1" x14ac:dyDescent="0.25">
      <c r="B40" s="15"/>
      <c r="C40" s="16"/>
      <c r="D40" s="15"/>
      <c r="E40" s="15"/>
      <c r="F40" s="15"/>
      <c r="G40" s="15"/>
      <c r="H40" s="10"/>
      <c r="I40" s="10"/>
      <c r="J40" s="11"/>
    </row>
    <row r="41" spans="2:10" ht="39.950000000000003" customHeight="1" x14ac:dyDescent="0.25">
      <c r="B41" s="15"/>
      <c r="C41" s="16"/>
      <c r="D41" s="15"/>
      <c r="E41" s="15"/>
      <c r="F41" s="15"/>
      <c r="G41" s="15"/>
      <c r="H41" s="10"/>
      <c r="I41" s="10"/>
      <c r="J41" s="11"/>
    </row>
    <row r="42" spans="2:10" ht="39.950000000000003" customHeight="1" x14ac:dyDescent="0.25">
      <c r="B42" s="15"/>
      <c r="C42" s="16"/>
      <c r="D42" s="15"/>
      <c r="E42" s="15"/>
      <c r="F42" s="15"/>
      <c r="G42" s="15"/>
      <c r="H42" s="10"/>
      <c r="I42" s="10"/>
      <c r="J42" s="11"/>
    </row>
    <row r="43" spans="2:10" ht="39.950000000000003" customHeight="1" x14ac:dyDescent="0.25">
      <c r="B43" s="15"/>
      <c r="C43" s="16"/>
      <c r="D43" s="15"/>
      <c r="E43" s="15"/>
      <c r="F43" s="15"/>
      <c r="G43" s="15"/>
      <c r="H43" s="10"/>
      <c r="I43" s="10"/>
      <c r="J43" s="11"/>
    </row>
    <row r="44" spans="2:10" ht="39.950000000000003" customHeight="1" x14ac:dyDescent="0.25">
      <c r="B44" s="15"/>
      <c r="C44" s="16"/>
      <c r="D44" s="15"/>
      <c r="E44" s="15"/>
      <c r="F44" s="15"/>
      <c r="G44" s="15"/>
      <c r="H44" s="10"/>
      <c r="I44" s="10"/>
      <c r="J44" s="11"/>
    </row>
    <row r="45" spans="2:10" ht="39.950000000000003" customHeight="1" x14ac:dyDescent="0.25">
      <c r="B45" s="15"/>
      <c r="C45" s="16"/>
      <c r="D45" s="15"/>
      <c r="E45" s="15"/>
      <c r="F45" s="15"/>
      <c r="G45" s="15"/>
      <c r="H45" s="10"/>
      <c r="I45" s="10"/>
      <c r="J45" s="11"/>
    </row>
    <row r="46" spans="2:10" ht="39.950000000000003" customHeight="1" x14ac:dyDescent="0.25"/>
  </sheetData>
  <mergeCells count="21">
    <mergeCell ref="B38:J38"/>
    <mergeCell ref="B31:C31"/>
    <mergeCell ref="B32:C32"/>
    <mergeCell ref="D32:J32"/>
    <mergeCell ref="D33:J33"/>
    <mergeCell ref="D31:J31"/>
    <mergeCell ref="B36:J36"/>
    <mergeCell ref="H2:J2"/>
    <mergeCell ref="C34:J34"/>
    <mergeCell ref="B35:F35"/>
    <mergeCell ref="G35:J35"/>
    <mergeCell ref="H3:J3"/>
    <mergeCell ref="H4:J4"/>
    <mergeCell ref="B5:J5"/>
    <mergeCell ref="B7:C7"/>
    <mergeCell ref="D7:J7"/>
    <mergeCell ref="B9:C9"/>
    <mergeCell ref="H9:J9"/>
    <mergeCell ref="B11:J11"/>
    <mergeCell ref="D9:F9"/>
    <mergeCell ref="B29:G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purl.org/dc/dcmitype/"/>
    <ds:schemaRef ds:uri="http://schemas.microsoft.com/office/2006/documentManagement/types"/>
    <ds:schemaRef ds:uri="f47861fb-9dff-4f32-a770-c1508abe8359"/>
    <ds:schemaRef ds:uri="http://schemas.microsoft.com/office/infopath/2007/PartnerControls"/>
    <ds:schemaRef ds:uri="http://schemas.openxmlformats.org/package/2006/metadata/core-properties"/>
    <ds:schemaRef ds:uri="ccf2922b-a140-42aa-8eec-85ea48a5be5a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54A06A-D457-4C5A-8493-1105DA911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Nicauris Isabel Volquez Rosario</cp:lastModifiedBy>
  <cp:revision/>
  <dcterms:created xsi:type="dcterms:W3CDTF">2021-03-18T13:58:00Z</dcterms:created>
  <dcterms:modified xsi:type="dcterms:W3CDTF">2025-05-08T18:45:08Z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0x010100F458B142838DE843B81912D8FF3AC1CB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