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dina\OneDrive - Registro Inmobiliario\Documentos - Comité de Compras y Licitaciones RI\05. Año 2025\02. Procesos\01. Comparaciones de Precios\CP-2025-006 Servicios de fumigación\01.Anexos\"/>
    </mc:Choice>
  </mc:AlternateContent>
  <xr:revisionPtr revIDLastSave="46" documentId="14_{9D8F40B5-DA90-424D-8345-D4F91170F973}" xr6:coauthVersionLast="36" xr6:coauthVersionMax="36" xr10:uidLastSave="{9FB98385-0F6D-4A1E-8957-376B9C2F47B3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Hoja1!$A$1:$I$80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2" i="1" l="1"/>
  <c r="I62" i="1" s="1"/>
  <c r="H70" i="1"/>
  <c r="I70" i="1" s="1"/>
  <c r="H35" i="1"/>
  <c r="I35" i="1" s="1"/>
  <c r="H22" i="1"/>
  <c r="I22" i="1" s="1"/>
  <c r="I33" i="1" s="1"/>
  <c r="H15" i="1"/>
  <c r="I15" i="1" s="1"/>
  <c r="I20" i="1" s="1"/>
  <c r="I19" i="1"/>
  <c r="I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I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H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76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<sst xmlns="http://schemas.openxmlformats.org/spreadsheetml/2006/main" count="128" uniqueCount="79">
  <si>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</si>
  <si>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</si>
  <si>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</si>
  <si>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</si>
  <si>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</si>
  <si>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</si>
  <si>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</si>
  <si>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</si>
  <si>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</si>
  <si>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</si>
  <si>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</si>
  <si>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</si>
  <si>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</si>
  <si>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</si>
  <si>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>Valor Total de la Oferta:</t>
  </si>
  <si>
    <t>Valor total de la oferta en letras:</t>
  </si>
  <si>
    <t>Yo,</t>
  </si>
  <si>
    <t>debidamente autorizado para actuar en  representación de</t>
  </si>
  <si>
    <t>Firma y Sello</t>
  </si>
  <si>
    <t>Total lote1</t>
  </si>
  <si>
    <t>Total lote 2</t>
  </si>
  <si>
    <t>Total lote 3</t>
  </si>
  <si>
    <t>Total lote 4</t>
  </si>
  <si>
    <t>Mes</t>
  </si>
  <si>
    <t>Lote 1. Zona Metropolitana.</t>
  </si>
  <si>
    <t>Provincia Santo Domingo Este (Megacentro) </t>
  </si>
  <si>
    <t>Distrito Nacional (Sambil) </t>
  </si>
  <si>
    <t>Archivo Permanente del R.I. (Parque Industrial Duarte) </t>
  </si>
  <si>
    <t>Lote 2. Zona Sur.</t>
  </si>
  <si>
    <t>Azua (Tribunal Jurisdicción Original) </t>
  </si>
  <si>
    <t>Azua (Registro de Títulos)  </t>
  </si>
  <si>
    <t>Baní (Tribunal Jurisdicción Original)  </t>
  </si>
  <si>
    <t>Baní (Registro de Títulos)  </t>
  </si>
  <si>
    <t>Barahona (Tribunal Jurisdicción Original)  </t>
  </si>
  <si>
    <t>Barahona (Registro de Títulos)  </t>
  </si>
  <si>
    <t>San Cristóbal (Tribunal Jurisdicción Original)  </t>
  </si>
  <si>
    <t>San Cristóbal (Registro de Títulos)  </t>
  </si>
  <si>
    <t>San Juan (Tribunal Jurisdicción Original)  </t>
  </si>
  <si>
    <t>San Juan (Registro de Títulos)  </t>
  </si>
  <si>
    <t>Neiba (Registro de Títulos)  </t>
  </si>
  <si>
    <t>Lote 3. Zona Norte.</t>
  </si>
  <si>
    <t>Cotuí (Registro de Títulos)  </t>
  </si>
  <si>
    <t>Cotuí (Tribunal Jurisdicción Original)  </t>
  </si>
  <si>
    <t>Bonao (Registro de Títulos)  </t>
  </si>
  <si>
    <t>Bonao (Tribunal Jurisdicción Original)  </t>
  </si>
  <si>
    <t>San Francisco de Macorís (Registro de Títulos)  </t>
  </si>
  <si>
    <t>San Francisco de Macorís (Tribunal Jurisdicción Original y Superior de Tierras)  </t>
  </si>
  <si>
    <t>Santiago (Registro de Títulos, Mensura y Tribunales)  </t>
  </si>
  <si>
    <t>Santiago Rodríguez (Registro de Títulos)  </t>
  </si>
  <si>
    <t>Santiago Rodríguez (Tribunal Jurisdicción Original)  </t>
  </si>
  <si>
    <t>La Vega (Registro de Títulos)  </t>
  </si>
  <si>
    <t>La Vega (Tribunal Jurisdicción Original I y II)  </t>
  </si>
  <si>
    <t>Mao (Tribunal Jurisdicción Original)  </t>
  </si>
  <si>
    <t>Mao (Registro de Títulos)  </t>
  </si>
  <si>
    <t>Moca (Tribunal Jurisdicción Original)  </t>
  </si>
  <si>
    <t>Moca (Registro de Títulos)  </t>
  </si>
  <si>
    <t>Puerto Plata (Tribunal Jurisdicción Original)  </t>
  </si>
  <si>
    <t>Puerto Plata (Registro de Títulos)  </t>
  </si>
  <si>
    <t>Montecristi (Tribunal Jurisdicción Original)  </t>
  </si>
  <si>
    <t>Montecristi (Registro de Títulos)  </t>
  </si>
  <si>
    <t>Nagua (Tribunal Jurisdicción Original)  </t>
  </si>
  <si>
    <t>Nagua (Registro de Títulos)  </t>
  </si>
  <si>
    <t>Salcedo (Tribunal Jurisdicción Original)  </t>
  </si>
  <si>
    <t>Salcedo (Registro de Títulos)  </t>
  </si>
  <si>
    <t>Samaná (Tribunal Jurisdicción Original)  </t>
  </si>
  <si>
    <t>Samaná (Registro de Títulos) </t>
  </si>
  <si>
    <t>Lote 4. Zona Este.</t>
  </si>
  <si>
    <t>San Pedro de Macorís (Tribunal Jurisdicción Original) </t>
  </si>
  <si>
    <t>San Pedro de Macorís (Registro de Títulos) </t>
  </si>
  <si>
    <t>Higüey (Registro de Títulos) </t>
  </si>
  <si>
    <t>Higüey (Tribunal Jurisdicción Original) </t>
  </si>
  <si>
    <t>Punta Cana (Registro de Títulos) </t>
  </si>
  <si>
    <t>Monte Plata (Tribunal Jurisdicción Original) </t>
  </si>
  <si>
    <t xml:space="preserve">Monte Plata (Registro de Títulos) </t>
  </si>
  <si>
    <t>El Seibo (Tribunal Jurisdicción de Tierras) </t>
  </si>
  <si>
    <t>El Seibo (Tribunal Jurisdicción Original) </t>
  </si>
  <si>
    <t>RI-CP-BS-2025-006</t>
  </si>
  <si>
    <t>Municipio Santo Domingo Este (Megacentro)</t>
  </si>
  <si>
    <t>Archivo Permanente Parque Industrial Duarte Km 22 Autopista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</si>
</sst>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8D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43" fontId="11" fillId="5" borderId="4" xfId="1" applyFont="1" applyFill="1" applyBorder="1" applyAlignment="1" applyProtection="1">
      <protection locked="0"/>
    </xf>
    <xf numFmtId="0" fontId="10" fillId="2" borderId="0" xfId="0" applyFont="1" applyFill="1" applyAlignment="1">
      <alignment horizontal="right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43" fontId="11" fillId="2" borderId="0" xfId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43" fontId="16" fillId="2" borderId="4" xfId="1" applyFont="1" applyFill="1" applyBorder="1" applyAlignment="1" applyProtection="1">
      <alignment horizontal="center"/>
      <protection locked="0"/>
    </xf>
    <xf numFmtId="9" fontId="16" fillId="2" borderId="4" xfId="1" applyNumberFormat="1" applyFont="1" applyFill="1" applyBorder="1" applyAlignment="1" applyProtection="1">
      <alignment horizontal="center"/>
    </xf>
    <xf numFmtId="43" fontId="16" fillId="2" borderId="4" xfId="1" applyFont="1" applyFill="1" applyBorder="1" applyAlignment="1" applyProtection="1">
      <alignment horizontal="center" wrapText="1"/>
      <protection locked="0"/>
    </xf>
    <xf numFmtId="43" fontId="16" fillId="2" borderId="4" xfId="1" applyFont="1" applyFill="1" applyBorder="1" applyAlignment="1" applyProtection="1"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0" fillId="2" borderId="1" xfId="0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164" fontId="7" fillId="2" borderId="5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J80"/>
  <sheetViews>
    <sheetView tabSelected="1" zoomScaleNormal="100" workbookViewId="0">
      <selection activeCell="I71" sqref="I71"/>
    </sheetView>
  </sheetViews>
  <sheetFormatPr baseColWidth="10" defaultColWidth="12.140625" defaultRowHeight="15" x14ac:dyDescent="0.25"/>
  <cols>
    <col min="1" max="1" width="4.28515625" style="2" customWidth="1"/>
    <col min="2" max="2" width="12.140625" style="2"/>
    <col min="3" max="3" width="49.42578125" style="22" customWidth="1"/>
    <col min="4" max="4" width="10.85546875" style="2" customWidth="1"/>
    <col min="5" max="5" width="10.140625" style="2" bestFit="1" customWidth="1"/>
    <col min="6" max="6" width="13.140625" style="2" customWidth="1"/>
    <col min="7" max="7" width="14" style="2" customWidth="1"/>
    <col min="8" max="8" width="14.85546875" style="5" customWidth="1"/>
    <col min="9" max="9" width="22.42578125" style="6" customWidth="1"/>
    <col min="10" max="16384" width="12.140625" style="2"/>
  </cols>
  <sheetData>
    <row r="1" spans="2:10" ht="17.25" x14ac:dyDescent="0.3">
      <c r="B1" s="1"/>
      <c r="C1" s="21"/>
      <c r="D1" s="3"/>
      <c r="E1" s="4"/>
      <c r="F1" s="1"/>
      <c r="G1" s="1"/>
    </row>
    <row r="2" spans="2:10" ht="20.25" x14ac:dyDescent="0.3">
      <c r="B2" s="1"/>
      <c r="C2" s="21"/>
      <c r="D2" s="7"/>
      <c r="E2" s="4"/>
      <c r="F2" s="1"/>
      <c r="G2" s="1"/>
      <c r="H2" s="8" t="s">
        <v>0</v>
      </c>
      <c r="I2" s="9"/>
    </row>
    <row r="3" spans="2:10" ht="17.25" x14ac:dyDescent="0.25">
      <c r="B3"/>
      <c r="C3" s="23"/>
      <c r="H3" s="38" t="s">
        <v>1</v>
      </c>
      <c r="I3" s="39"/>
    </row>
    <row r="4" spans="2:10" x14ac:dyDescent="0.25">
      <c r="H4" s="40" t="s">
        <v>76</v>
      </c>
      <c r="I4" s="41"/>
      <c r="J4" s="10"/>
    </row>
    <row r="5" spans="2:10" ht="17.25" x14ac:dyDescent="0.3">
      <c r="B5" s="42" t="s">
        <v>2</v>
      </c>
      <c r="C5" s="42"/>
      <c r="D5" s="42"/>
      <c r="E5" s="42"/>
      <c r="F5" s="42"/>
      <c r="G5" s="42"/>
      <c r="H5" s="42"/>
      <c r="I5" s="42"/>
    </row>
    <row r="7" spans="2:10" ht="15.75" x14ac:dyDescent="0.25">
      <c r="B7" s="43" t="s">
        <v>3</v>
      </c>
      <c r="C7" s="43"/>
      <c r="D7" s="44"/>
      <c r="E7" s="44"/>
      <c r="F7" s="44"/>
      <c r="G7" s="44"/>
      <c r="H7" s="44"/>
      <c r="I7" s="44"/>
    </row>
    <row r="8" spans="2:10" ht="15.75" x14ac:dyDescent="0.25">
      <c r="B8" s="11"/>
      <c r="C8" s="24"/>
      <c r="D8" s="12"/>
      <c r="E8" s="12"/>
      <c r="F8" s="12"/>
      <c r="G8" s="12"/>
      <c r="H8" s="13"/>
      <c r="I8" s="12"/>
    </row>
    <row r="9" spans="2:10" ht="15.75" x14ac:dyDescent="0.25">
      <c r="B9" s="43" t="s">
        <v>4</v>
      </c>
      <c r="C9" s="43"/>
      <c r="D9" s="14"/>
      <c r="E9" s="14"/>
      <c r="F9" s="11" t="s">
        <v>5</v>
      </c>
      <c r="G9" s="11"/>
      <c r="H9" s="48"/>
      <c r="I9" s="48"/>
    </row>
    <row r="10" spans="2:10" ht="15.75" x14ac:dyDescent="0.25">
      <c r="B10" s="14"/>
      <c r="C10" s="15"/>
      <c r="D10" s="14"/>
      <c r="E10" s="14"/>
      <c r="F10" s="14"/>
      <c r="G10" s="14"/>
      <c r="H10" s="15"/>
      <c r="I10" s="14"/>
    </row>
    <row r="11" spans="2:10" ht="15.75" x14ac:dyDescent="0.25">
      <c r="B11" s="49"/>
      <c r="C11" s="49"/>
      <c r="D11" s="49"/>
      <c r="E11" s="49"/>
      <c r="F11" s="49"/>
      <c r="G11" s="49"/>
      <c r="H11" s="49"/>
      <c r="I11" s="49"/>
    </row>
    <row r="12" spans="2:10" ht="31.5" x14ac:dyDescent="0.25">
      <c r="B12" s="16" t="s">
        <v>6</v>
      </c>
      <c r="C12" s="30" t="s">
        <v>7</v>
      </c>
      <c r="D12" s="16" t="s">
        <v>8</v>
      </c>
      <c r="E12" s="16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</row>
    <row r="13" spans="2:10" ht="15.75" x14ac:dyDescent="0.25">
      <c r="B13" s="45"/>
      <c r="C13" s="46"/>
      <c r="D13" s="46"/>
      <c r="E13" s="46"/>
      <c r="F13" s="46"/>
      <c r="G13" s="46"/>
      <c r="H13" s="46"/>
      <c r="I13" s="47"/>
    </row>
    <row r="14" spans="2:10" ht="19.5" customHeight="1" x14ac:dyDescent="0.25">
      <c r="B14" s="50" t="s">
        <v>24</v>
      </c>
      <c r="C14" s="51"/>
      <c r="D14" s="51"/>
      <c r="E14" s="51"/>
      <c r="F14" s="51"/>
      <c r="G14" s="51"/>
      <c r="H14" s="51"/>
      <c r="I14" s="52"/>
    </row>
    <row r="15" spans="2:10" ht="30.75" customHeight="1" x14ac:dyDescent="0.25">
      <c r="B15" s="32">
        <v>1</v>
      </c>
      <c r="C15" s="31" t="s">
        <v>77</v>
      </c>
      <c r="D15" s="32" t="s">
        <v>23</v>
      </c>
      <c r="E15" s="32">
        <v>12</v>
      </c>
      <c r="F15" s="33">
        <v>0</v>
      </c>
      <c r="G15" s="34">
        <v>0.18</v>
      </c>
      <c r="H15" s="35">
        <f>F15*G15</f>
        <v>0</v>
      </c>
      <c r="I15" s="36">
        <f>F15+H15</f>
        <v>0</v>
      </c>
    </row>
    <row r="16" spans="2:10" ht="30.75" customHeight="1" x14ac:dyDescent="0.25">
      <c r="B16" s="32">
        <v>2</v>
      </c>
      <c r="C16" s="31" t="s">
        <v>25</v>
      </c>
      <c r="D16" s="32" t="s">
        <v>23</v>
      </c>
      <c r="E16" s="32">
        <v>12</v>
      </c>
      <c r="F16" s="33"/>
      <c r="G16" s="34">
        <v>0.18</v>
      </c>
      <c r="H16" s="35"/>
      <c r="I16" s="36"/>
    </row>
    <row r="17" spans="2:9" ht="30.75" customHeight="1" x14ac:dyDescent="0.25">
      <c r="B17" s="32">
        <v>3</v>
      </c>
      <c r="C17" s="31" t="s">
        <v>26</v>
      </c>
      <c r="D17" s="32" t="s">
        <v>23</v>
      </c>
      <c r="E17" s="32">
        <v>12</v>
      </c>
      <c r="F17" s="33"/>
      <c r="G17" s="34">
        <v>0.18</v>
      </c>
      <c r="H17" s="35"/>
      <c r="I17" s="36"/>
    </row>
    <row r="18" spans="2:9" ht="30.75" customHeight="1" x14ac:dyDescent="0.25">
      <c r="B18" s="32">
        <v>4</v>
      </c>
      <c r="C18" s="31" t="s">
        <v>27</v>
      </c>
      <c r="D18" s="32" t="s">
        <v>23</v>
      </c>
      <c r="E18" s="32">
        <v>12</v>
      </c>
      <c r="F18" s="33"/>
      <c r="G18" s="34">
        <v>0.18</v>
      </c>
      <c r="H18" s="35"/>
      <c r="I18" s="36"/>
    </row>
    <row r="19" spans="2:9" ht="29.25" customHeight="1" x14ac:dyDescent="0.25">
      <c r="B19" s="32">
        <v>5</v>
      </c>
      <c r="C19" s="31" t="s">
        <v>78</v>
      </c>
      <c r="D19" s="32" t="s">
        <v>23</v>
      </c>
      <c r="E19" s="32">
        <v>12</v>
      </c>
      <c r="F19" s="33"/>
      <c r="G19" s="34">
        <v>0.18</v>
      </c>
      <c r="H19" s="35"/>
      <c r="I19" s="36">
        <f>F19+H19</f>
        <v>0</v>
      </c>
    </row>
    <row r="20" spans="2:9" ht="13.5" customHeight="1" x14ac:dyDescent="0.25">
      <c r="B20" s="53" t="s">
        <v>19</v>
      </c>
      <c r="C20" s="54"/>
      <c r="D20" s="54"/>
      <c r="E20" s="54"/>
      <c r="F20" s="54"/>
      <c r="G20" s="54"/>
      <c r="H20" s="55"/>
      <c r="I20" s="18">
        <f>I15+I19</f>
        <v>0</v>
      </c>
    </row>
    <row r="21" spans="2:9" ht="27" customHeight="1" x14ac:dyDescent="0.25">
      <c r="B21" s="50" t="s">
        <v>28</v>
      </c>
      <c r="C21" s="51"/>
      <c r="D21" s="51"/>
      <c r="E21" s="51"/>
      <c r="F21" s="51"/>
      <c r="G21" s="51"/>
      <c r="H21" s="51"/>
      <c r="I21" s="52"/>
    </row>
    <row r="22" spans="2:9" ht="30" customHeight="1" x14ac:dyDescent="0.25">
      <c r="B22" s="32">
        <v>1</v>
      </c>
      <c r="C22" s="31" t="s">
        <v>29</v>
      </c>
      <c r="D22" s="32" t="s">
        <v>23</v>
      </c>
      <c r="E22" s="32">
        <v>12</v>
      </c>
      <c r="F22" s="33"/>
      <c r="G22" s="34">
        <v>0.18</v>
      </c>
      <c r="H22" s="35">
        <f>F22*G22</f>
        <v>0</v>
      </c>
      <c r="I22" s="36">
        <f>F22+H22</f>
        <v>0</v>
      </c>
    </row>
    <row r="23" spans="2:9" ht="30" customHeight="1" x14ac:dyDescent="0.25">
      <c r="B23" s="32">
        <v>2</v>
      </c>
      <c r="C23" s="31" t="s">
        <v>30</v>
      </c>
      <c r="D23" s="32" t="s">
        <v>23</v>
      </c>
      <c r="E23" s="32">
        <v>12</v>
      </c>
      <c r="F23" s="33"/>
      <c r="G23" s="34">
        <v>0.18</v>
      </c>
      <c r="H23" s="35"/>
      <c r="I23" s="36"/>
    </row>
    <row r="24" spans="2:9" ht="30" customHeight="1" x14ac:dyDescent="0.25">
      <c r="B24" s="32">
        <v>3</v>
      </c>
      <c r="C24" s="31" t="s">
        <v>31</v>
      </c>
      <c r="D24" s="32" t="s">
        <v>23</v>
      </c>
      <c r="E24" s="32">
        <v>12</v>
      </c>
      <c r="F24" s="33"/>
      <c r="G24" s="34">
        <v>0.18</v>
      </c>
      <c r="H24" s="35"/>
      <c r="I24" s="36"/>
    </row>
    <row r="25" spans="2:9" ht="30" customHeight="1" x14ac:dyDescent="0.25">
      <c r="B25" s="32">
        <v>4</v>
      </c>
      <c r="C25" s="31" t="s">
        <v>32</v>
      </c>
      <c r="D25" s="32" t="s">
        <v>23</v>
      </c>
      <c r="E25" s="32">
        <v>12</v>
      </c>
      <c r="F25" s="33"/>
      <c r="G25" s="34">
        <v>0.18</v>
      </c>
      <c r="H25" s="35"/>
      <c r="I25" s="36"/>
    </row>
    <row r="26" spans="2:9" ht="30" customHeight="1" x14ac:dyDescent="0.25">
      <c r="B26" s="32">
        <v>5</v>
      </c>
      <c r="C26" s="31" t="s">
        <v>33</v>
      </c>
      <c r="D26" s="32" t="s">
        <v>23</v>
      </c>
      <c r="E26" s="32">
        <v>12</v>
      </c>
      <c r="F26" s="33"/>
      <c r="G26" s="34">
        <v>0.18</v>
      </c>
      <c r="H26" s="35"/>
      <c r="I26" s="36"/>
    </row>
    <row r="27" spans="2:9" ht="30" customHeight="1" x14ac:dyDescent="0.25">
      <c r="B27" s="32">
        <v>6</v>
      </c>
      <c r="C27" s="31" t="s">
        <v>34</v>
      </c>
      <c r="D27" s="32" t="s">
        <v>23</v>
      </c>
      <c r="E27" s="32">
        <v>12</v>
      </c>
      <c r="F27" s="33"/>
      <c r="G27" s="34">
        <v>0.18</v>
      </c>
      <c r="H27" s="35"/>
      <c r="I27" s="36"/>
    </row>
    <row r="28" spans="2:9" ht="30" customHeight="1" x14ac:dyDescent="0.25">
      <c r="B28" s="32">
        <v>7</v>
      </c>
      <c r="C28" s="31" t="s">
        <v>35</v>
      </c>
      <c r="D28" s="32" t="s">
        <v>23</v>
      </c>
      <c r="E28" s="32">
        <v>12</v>
      </c>
      <c r="F28" s="33"/>
      <c r="G28" s="34">
        <v>0.18</v>
      </c>
      <c r="H28" s="35"/>
      <c r="I28" s="36"/>
    </row>
    <row r="29" spans="2:9" ht="30" customHeight="1" x14ac:dyDescent="0.25">
      <c r="B29" s="32">
        <v>8</v>
      </c>
      <c r="C29" s="31" t="s">
        <v>36</v>
      </c>
      <c r="D29" s="32" t="s">
        <v>23</v>
      </c>
      <c r="E29" s="32">
        <v>12</v>
      </c>
      <c r="F29" s="33"/>
      <c r="G29" s="34">
        <v>0.18</v>
      </c>
      <c r="H29" s="35"/>
      <c r="I29" s="36"/>
    </row>
    <row r="30" spans="2:9" ht="30" customHeight="1" x14ac:dyDescent="0.25">
      <c r="B30" s="32">
        <v>9</v>
      </c>
      <c r="C30" s="31" t="s">
        <v>37</v>
      </c>
      <c r="D30" s="32" t="s">
        <v>23</v>
      </c>
      <c r="E30" s="32">
        <v>12</v>
      </c>
      <c r="F30" s="33"/>
      <c r="G30" s="34">
        <v>0.18</v>
      </c>
      <c r="H30" s="35"/>
      <c r="I30" s="36"/>
    </row>
    <row r="31" spans="2:9" ht="30" customHeight="1" x14ac:dyDescent="0.25">
      <c r="B31" s="32">
        <v>10</v>
      </c>
      <c r="C31" s="31" t="s">
        <v>38</v>
      </c>
      <c r="D31" s="32" t="s">
        <v>23</v>
      </c>
      <c r="E31" s="32">
        <v>12</v>
      </c>
      <c r="F31" s="33"/>
      <c r="G31" s="34">
        <v>0.18</v>
      </c>
      <c r="H31" s="35"/>
      <c r="I31" s="36"/>
    </row>
    <row r="32" spans="2:9" ht="30" customHeight="1" x14ac:dyDescent="0.25">
      <c r="B32" s="32">
        <v>11</v>
      </c>
      <c r="C32" s="31" t="s">
        <v>39</v>
      </c>
      <c r="D32" s="32" t="s">
        <v>23</v>
      </c>
      <c r="E32" s="32">
        <v>12</v>
      </c>
      <c r="F32" s="33"/>
      <c r="G32" s="34">
        <v>0.18</v>
      </c>
      <c r="H32" s="35"/>
      <c r="I32" s="36"/>
    </row>
    <row r="33" spans="2:9" ht="13.5" customHeight="1" x14ac:dyDescent="0.25">
      <c r="B33" s="53" t="s">
        <v>20</v>
      </c>
      <c r="C33" s="54"/>
      <c r="D33" s="54"/>
      <c r="E33" s="54"/>
      <c r="F33" s="54"/>
      <c r="G33" s="54"/>
      <c r="H33" s="55"/>
      <c r="I33" s="18" t="e">
        <f>I22+#REF!</f>
        <v>#REF!</v>
      </c>
    </row>
    <row r="34" spans="2:9" ht="27" customHeight="1" x14ac:dyDescent="0.25">
      <c r="B34" s="50" t="s">
        <v>40</v>
      </c>
      <c r="C34" s="51"/>
      <c r="D34" s="51"/>
      <c r="E34" s="51"/>
      <c r="F34" s="51"/>
      <c r="G34" s="51"/>
      <c r="H34" s="51"/>
      <c r="I34" s="52"/>
    </row>
    <row r="35" spans="2:9" ht="29.25" customHeight="1" x14ac:dyDescent="0.25">
      <c r="B35" s="32">
        <v>1</v>
      </c>
      <c r="C35" s="31" t="s">
        <v>41</v>
      </c>
      <c r="D35" s="32" t="s">
        <v>23</v>
      </c>
      <c r="E35" s="32">
        <v>12</v>
      </c>
      <c r="F35" s="33"/>
      <c r="G35" s="34">
        <v>0.18</v>
      </c>
      <c r="H35" s="35">
        <f>F35*G35</f>
        <v>0</v>
      </c>
      <c r="I35" s="36">
        <f>F35+H35</f>
        <v>0</v>
      </c>
    </row>
    <row r="36" spans="2:9" ht="29.25" customHeight="1" x14ac:dyDescent="0.25">
      <c r="B36" s="32">
        <v>2</v>
      </c>
      <c r="C36" s="31" t="s">
        <v>42</v>
      </c>
      <c r="D36" s="32" t="s">
        <v>23</v>
      </c>
      <c r="E36" s="32">
        <v>12</v>
      </c>
      <c r="F36" s="33"/>
      <c r="G36" s="34">
        <v>0.18</v>
      </c>
      <c r="H36" s="35"/>
      <c r="I36" s="36"/>
    </row>
    <row r="37" spans="2:9" ht="29.25" customHeight="1" x14ac:dyDescent="0.25">
      <c r="B37" s="32">
        <v>3</v>
      </c>
      <c r="C37" s="31" t="s">
        <v>43</v>
      </c>
      <c r="D37" s="32" t="s">
        <v>23</v>
      </c>
      <c r="E37" s="32">
        <v>12</v>
      </c>
      <c r="F37" s="33"/>
      <c r="G37" s="34">
        <v>0.18</v>
      </c>
      <c r="H37" s="35"/>
      <c r="I37" s="36"/>
    </row>
    <row r="38" spans="2:9" ht="29.25" customHeight="1" x14ac:dyDescent="0.25">
      <c r="B38" s="32">
        <v>4</v>
      </c>
      <c r="C38" s="31" t="s">
        <v>44</v>
      </c>
      <c r="D38" s="32" t="s">
        <v>23</v>
      </c>
      <c r="E38" s="32">
        <v>12</v>
      </c>
      <c r="F38" s="33"/>
      <c r="G38" s="34">
        <v>0.18</v>
      </c>
      <c r="H38" s="35"/>
      <c r="I38" s="36"/>
    </row>
    <row r="39" spans="2:9" ht="29.25" customHeight="1" x14ac:dyDescent="0.25">
      <c r="B39" s="32">
        <v>5</v>
      </c>
      <c r="C39" s="31" t="s">
        <v>45</v>
      </c>
      <c r="D39" s="32" t="s">
        <v>23</v>
      </c>
      <c r="E39" s="32">
        <v>12</v>
      </c>
      <c r="F39" s="33"/>
      <c r="G39" s="34">
        <v>0.18</v>
      </c>
      <c r="H39" s="35"/>
      <c r="I39" s="36"/>
    </row>
    <row r="40" spans="2:9" ht="29.25" customHeight="1" x14ac:dyDescent="0.25">
      <c r="B40" s="32">
        <v>6</v>
      </c>
      <c r="C40" s="31" t="s">
        <v>46</v>
      </c>
      <c r="D40" s="32" t="s">
        <v>23</v>
      </c>
      <c r="E40" s="32">
        <v>12</v>
      </c>
      <c r="F40" s="33"/>
      <c r="G40" s="34">
        <v>0.18</v>
      </c>
      <c r="H40" s="35"/>
      <c r="I40" s="36"/>
    </row>
    <row r="41" spans="2:9" ht="29.25" customHeight="1" x14ac:dyDescent="0.25">
      <c r="B41" s="32">
        <v>7</v>
      </c>
      <c r="C41" s="31" t="s">
        <v>47</v>
      </c>
      <c r="D41" s="32" t="s">
        <v>23</v>
      </c>
      <c r="E41" s="32">
        <v>12</v>
      </c>
      <c r="F41" s="33"/>
      <c r="G41" s="34">
        <v>0.18</v>
      </c>
      <c r="H41" s="35"/>
      <c r="I41" s="36"/>
    </row>
    <row r="42" spans="2:9" ht="29.25" customHeight="1" x14ac:dyDescent="0.25">
      <c r="B42" s="32">
        <v>8</v>
      </c>
      <c r="C42" s="31" t="s">
        <v>48</v>
      </c>
      <c r="D42" s="32" t="s">
        <v>23</v>
      </c>
      <c r="E42" s="32">
        <v>12</v>
      </c>
      <c r="F42" s="33"/>
      <c r="G42" s="34">
        <v>0.18</v>
      </c>
      <c r="H42" s="35"/>
      <c r="I42" s="36"/>
    </row>
    <row r="43" spans="2:9" ht="29.25" customHeight="1" x14ac:dyDescent="0.25">
      <c r="B43" s="32">
        <v>9</v>
      </c>
      <c r="C43" s="31" t="s">
        <v>49</v>
      </c>
      <c r="D43" s="32" t="s">
        <v>23</v>
      </c>
      <c r="E43" s="32">
        <v>12</v>
      </c>
      <c r="F43" s="33"/>
      <c r="G43" s="34">
        <v>0.18</v>
      </c>
      <c r="H43" s="35"/>
      <c r="I43" s="36"/>
    </row>
    <row r="44" spans="2:9" ht="29.25" customHeight="1" x14ac:dyDescent="0.25">
      <c r="B44" s="32">
        <v>10</v>
      </c>
      <c r="C44" s="31" t="s">
        <v>50</v>
      </c>
      <c r="D44" s="32" t="s">
        <v>23</v>
      </c>
      <c r="E44" s="32">
        <v>12</v>
      </c>
      <c r="F44" s="33"/>
      <c r="G44" s="34">
        <v>0.18</v>
      </c>
      <c r="H44" s="35"/>
      <c r="I44" s="36"/>
    </row>
    <row r="45" spans="2:9" ht="29.25" customHeight="1" x14ac:dyDescent="0.25">
      <c r="B45" s="32">
        <v>11</v>
      </c>
      <c r="C45" s="31" t="s">
        <v>51</v>
      </c>
      <c r="D45" s="32" t="s">
        <v>23</v>
      </c>
      <c r="E45" s="32">
        <v>12</v>
      </c>
      <c r="F45" s="33"/>
      <c r="G45" s="34">
        <v>0.18</v>
      </c>
      <c r="H45" s="35"/>
      <c r="I45" s="36"/>
    </row>
    <row r="46" spans="2:9" ht="29.25" customHeight="1" x14ac:dyDescent="0.25">
      <c r="B46" s="32">
        <v>12</v>
      </c>
      <c r="C46" s="31" t="s">
        <v>52</v>
      </c>
      <c r="D46" s="32" t="s">
        <v>23</v>
      </c>
      <c r="E46" s="32">
        <v>12</v>
      </c>
      <c r="F46" s="33"/>
      <c r="G46" s="34">
        <v>0.18</v>
      </c>
      <c r="H46" s="35"/>
      <c r="I46" s="36"/>
    </row>
    <row r="47" spans="2:9" ht="29.25" customHeight="1" x14ac:dyDescent="0.25">
      <c r="B47" s="32">
        <v>13</v>
      </c>
      <c r="C47" s="31" t="s">
        <v>53</v>
      </c>
      <c r="D47" s="32" t="s">
        <v>23</v>
      </c>
      <c r="E47" s="32">
        <v>12</v>
      </c>
      <c r="F47" s="33"/>
      <c r="G47" s="34">
        <v>0.18</v>
      </c>
      <c r="H47" s="35"/>
      <c r="I47" s="36"/>
    </row>
    <row r="48" spans="2:9" ht="29.25" customHeight="1" x14ac:dyDescent="0.25">
      <c r="B48" s="32">
        <v>14</v>
      </c>
      <c r="C48" s="31" t="s">
        <v>54</v>
      </c>
      <c r="D48" s="32" t="s">
        <v>23</v>
      </c>
      <c r="E48" s="32">
        <v>12</v>
      </c>
      <c r="F48" s="33"/>
      <c r="G48" s="34">
        <v>0.18</v>
      </c>
      <c r="H48" s="35"/>
      <c r="I48" s="36"/>
    </row>
    <row r="49" spans="2:9" ht="29.25" customHeight="1" x14ac:dyDescent="0.25">
      <c r="B49" s="32">
        <v>15</v>
      </c>
      <c r="C49" s="31" t="s">
        <v>55</v>
      </c>
      <c r="D49" s="32" t="s">
        <v>23</v>
      </c>
      <c r="E49" s="32">
        <v>12</v>
      </c>
      <c r="F49" s="33"/>
      <c r="G49" s="34">
        <v>0.18</v>
      </c>
      <c r="H49" s="35"/>
      <c r="I49" s="36"/>
    </row>
    <row r="50" spans="2:9" ht="29.25" customHeight="1" x14ac:dyDescent="0.25">
      <c r="B50" s="32">
        <v>16</v>
      </c>
      <c r="C50" s="31" t="s">
        <v>56</v>
      </c>
      <c r="D50" s="32" t="s">
        <v>23</v>
      </c>
      <c r="E50" s="32">
        <v>12</v>
      </c>
      <c r="F50" s="33"/>
      <c r="G50" s="34">
        <v>0.18</v>
      </c>
      <c r="H50" s="35"/>
      <c r="I50" s="36"/>
    </row>
    <row r="51" spans="2:9" ht="29.25" customHeight="1" x14ac:dyDescent="0.25">
      <c r="B51" s="32">
        <v>17</v>
      </c>
      <c r="C51" s="31" t="s">
        <v>57</v>
      </c>
      <c r="D51" s="32" t="s">
        <v>23</v>
      </c>
      <c r="E51" s="32">
        <v>12</v>
      </c>
      <c r="F51" s="33"/>
      <c r="G51" s="34">
        <v>0.18</v>
      </c>
      <c r="H51" s="35"/>
      <c r="I51" s="36"/>
    </row>
    <row r="52" spans="2:9" ht="29.25" customHeight="1" x14ac:dyDescent="0.25">
      <c r="B52" s="32">
        <v>18</v>
      </c>
      <c r="C52" s="31" t="s">
        <v>58</v>
      </c>
      <c r="D52" s="32" t="s">
        <v>23</v>
      </c>
      <c r="E52" s="32">
        <v>12</v>
      </c>
      <c r="F52" s="33"/>
      <c r="G52" s="34">
        <v>0.18</v>
      </c>
      <c r="H52" s="35"/>
      <c r="I52" s="36"/>
    </row>
    <row r="53" spans="2:9" ht="29.25" customHeight="1" x14ac:dyDescent="0.25">
      <c r="B53" s="32">
        <v>19</v>
      </c>
      <c r="C53" s="31" t="s">
        <v>59</v>
      </c>
      <c r="D53" s="32" t="s">
        <v>23</v>
      </c>
      <c r="E53" s="32">
        <v>12</v>
      </c>
      <c r="F53" s="33"/>
      <c r="G53" s="34">
        <v>0.18</v>
      </c>
      <c r="H53" s="35"/>
      <c r="I53" s="36"/>
    </row>
    <row r="54" spans="2:9" ht="29.25" customHeight="1" x14ac:dyDescent="0.25">
      <c r="B54" s="32">
        <v>20</v>
      </c>
      <c r="C54" s="31" t="s">
        <v>60</v>
      </c>
      <c r="D54" s="32" t="s">
        <v>23</v>
      </c>
      <c r="E54" s="32">
        <v>12</v>
      </c>
      <c r="F54" s="33"/>
      <c r="G54" s="34">
        <v>0.18</v>
      </c>
      <c r="H54" s="35"/>
      <c r="I54" s="36"/>
    </row>
    <row r="55" spans="2:9" ht="29.25" customHeight="1" x14ac:dyDescent="0.25">
      <c r="B55" s="32">
        <v>21</v>
      </c>
      <c r="C55" s="31" t="s">
        <v>61</v>
      </c>
      <c r="D55" s="32" t="s">
        <v>23</v>
      </c>
      <c r="E55" s="32">
        <v>12</v>
      </c>
      <c r="F55" s="33"/>
      <c r="G55" s="34">
        <v>0.18</v>
      </c>
      <c r="H55" s="35"/>
      <c r="I55" s="36"/>
    </row>
    <row r="56" spans="2:9" ht="29.25" customHeight="1" x14ac:dyDescent="0.25">
      <c r="B56" s="32">
        <v>22</v>
      </c>
      <c r="C56" s="31" t="s">
        <v>62</v>
      </c>
      <c r="D56" s="32" t="s">
        <v>23</v>
      </c>
      <c r="E56" s="32">
        <v>12</v>
      </c>
      <c r="F56" s="33"/>
      <c r="G56" s="34">
        <v>0.18</v>
      </c>
      <c r="H56" s="35"/>
      <c r="I56" s="36"/>
    </row>
    <row r="57" spans="2:9" ht="29.25" customHeight="1" x14ac:dyDescent="0.25">
      <c r="B57" s="32">
        <v>23</v>
      </c>
      <c r="C57" s="31" t="s">
        <v>63</v>
      </c>
      <c r="D57" s="32" t="s">
        <v>23</v>
      </c>
      <c r="E57" s="32">
        <v>12</v>
      </c>
      <c r="F57" s="33"/>
      <c r="G57" s="34">
        <v>0.18</v>
      </c>
      <c r="H57" s="35"/>
      <c r="I57" s="36"/>
    </row>
    <row r="58" spans="2:9" ht="29.25" customHeight="1" x14ac:dyDescent="0.25">
      <c r="B58" s="32">
        <v>24</v>
      </c>
      <c r="C58" s="31" t="s">
        <v>64</v>
      </c>
      <c r="D58" s="32" t="s">
        <v>23</v>
      </c>
      <c r="E58" s="32">
        <v>12</v>
      </c>
      <c r="F58" s="33"/>
      <c r="G58" s="34">
        <v>0.18</v>
      </c>
      <c r="H58" s="35"/>
      <c r="I58" s="36"/>
    </row>
    <row r="59" spans="2:9" ht="29.25" customHeight="1" x14ac:dyDescent="0.25">
      <c r="B59" s="32">
        <v>25</v>
      </c>
      <c r="C59" s="31" t="s">
        <v>65</v>
      </c>
      <c r="D59" s="32" t="s">
        <v>23</v>
      </c>
      <c r="E59" s="32">
        <v>12</v>
      </c>
      <c r="F59" s="33"/>
      <c r="G59" s="34">
        <v>0.18</v>
      </c>
      <c r="H59" s="35"/>
      <c r="I59" s="36"/>
    </row>
    <row r="60" spans="2:9" ht="20.25" customHeight="1" x14ac:dyDescent="0.25">
      <c r="B60" s="53" t="s">
        <v>21</v>
      </c>
      <c r="C60" s="54"/>
      <c r="D60" s="54"/>
      <c r="E60" s="54"/>
      <c r="F60" s="54"/>
      <c r="G60" s="54"/>
      <c r="H60" s="55"/>
      <c r="I60" s="18">
        <f>I35+I59</f>
        <v>0</v>
      </c>
    </row>
    <row r="61" spans="2:9" ht="22.5" customHeight="1" x14ac:dyDescent="0.25">
      <c r="B61" s="50" t="s">
        <v>66</v>
      </c>
      <c r="C61" s="51"/>
      <c r="D61" s="51"/>
      <c r="E61" s="51"/>
      <c r="F61" s="51"/>
      <c r="G61" s="51"/>
      <c r="H61" s="51"/>
      <c r="I61" s="52"/>
    </row>
    <row r="62" spans="2:9" ht="27.75" customHeight="1" x14ac:dyDescent="0.25">
      <c r="B62" s="32">
        <v>1</v>
      </c>
      <c r="C62" s="31" t="s">
        <v>67</v>
      </c>
      <c r="D62" s="32" t="s">
        <v>23</v>
      </c>
      <c r="E62" s="32">
        <v>12</v>
      </c>
      <c r="F62" s="33"/>
      <c r="G62" s="34">
        <v>0.18</v>
      </c>
      <c r="H62" s="35">
        <f>F62*G62</f>
        <v>0</v>
      </c>
      <c r="I62" s="36">
        <f>F62+H62</f>
        <v>0</v>
      </c>
    </row>
    <row r="63" spans="2:9" ht="27.75" customHeight="1" x14ac:dyDescent="0.25">
      <c r="B63" s="32">
        <v>2</v>
      </c>
      <c r="C63" s="31" t="s">
        <v>68</v>
      </c>
      <c r="D63" s="32" t="s">
        <v>23</v>
      </c>
      <c r="E63" s="32">
        <v>12</v>
      </c>
      <c r="F63" s="33"/>
      <c r="G63" s="34">
        <v>0.18</v>
      </c>
      <c r="H63" s="35"/>
      <c r="I63" s="36"/>
    </row>
    <row r="64" spans="2:9" ht="27.75" customHeight="1" x14ac:dyDescent="0.25">
      <c r="B64" s="32">
        <v>3</v>
      </c>
      <c r="C64" s="31" t="s">
        <v>69</v>
      </c>
      <c r="D64" s="32" t="s">
        <v>23</v>
      </c>
      <c r="E64" s="32">
        <v>12</v>
      </c>
      <c r="F64" s="33"/>
      <c r="G64" s="34">
        <v>0.18</v>
      </c>
      <c r="H64" s="35"/>
      <c r="I64" s="36"/>
    </row>
    <row r="65" spans="2:9" ht="27.75" customHeight="1" x14ac:dyDescent="0.25">
      <c r="B65" s="32">
        <v>4</v>
      </c>
      <c r="C65" s="31" t="s">
        <v>70</v>
      </c>
      <c r="D65" s="32" t="s">
        <v>23</v>
      </c>
      <c r="E65" s="32">
        <v>12</v>
      </c>
      <c r="F65" s="33"/>
      <c r="G65" s="34">
        <v>0.18</v>
      </c>
      <c r="H65" s="35"/>
      <c r="I65" s="36"/>
    </row>
    <row r="66" spans="2:9" ht="27.75" customHeight="1" x14ac:dyDescent="0.25">
      <c r="B66" s="32">
        <v>5</v>
      </c>
      <c r="C66" s="31" t="s">
        <v>71</v>
      </c>
      <c r="D66" s="32" t="s">
        <v>23</v>
      </c>
      <c r="E66" s="32">
        <v>12</v>
      </c>
      <c r="F66" s="33"/>
      <c r="G66" s="34">
        <v>0.18</v>
      </c>
      <c r="H66" s="35"/>
      <c r="I66" s="36"/>
    </row>
    <row r="67" spans="2:9" ht="27.75" customHeight="1" x14ac:dyDescent="0.25">
      <c r="B67" s="32">
        <v>6</v>
      </c>
      <c r="C67" s="31" t="s">
        <v>72</v>
      </c>
      <c r="D67" s="32" t="s">
        <v>23</v>
      </c>
      <c r="E67" s="32">
        <v>12</v>
      </c>
      <c r="F67" s="33"/>
      <c r="G67" s="34">
        <v>0.18</v>
      </c>
      <c r="H67" s="35"/>
      <c r="I67" s="36"/>
    </row>
    <row r="68" spans="2:9" ht="27.75" customHeight="1" x14ac:dyDescent="0.25">
      <c r="B68" s="32">
        <v>7</v>
      </c>
      <c r="C68" s="37" t="s">
        <v>73</v>
      </c>
      <c r="D68" s="32" t="s">
        <v>23</v>
      </c>
      <c r="E68" s="32">
        <v>12</v>
      </c>
      <c r="F68" s="33"/>
      <c r="G68" s="34">
        <v>0.18</v>
      </c>
      <c r="H68" s="35"/>
      <c r="I68" s="36"/>
    </row>
    <row r="69" spans="2:9" ht="27.75" customHeight="1" x14ac:dyDescent="0.25">
      <c r="B69" s="32">
        <v>8</v>
      </c>
      <c r="C69" s="31" t="s">
        <v>74</v>
      </c>
      <c r="D69" s="32" t="s">
        <v>23</v>
      </c>
      <c r="E69" s="32">
        <v>12</v>
      </c>
      <c r="F69" s="33"/>
      <c r="G69" s="34">
        <v>0.18</v>
      </c>
      <c r="H69" s="35"/>
      <c r="I69" s="36"/>
    </row>
    <row r="70" spans="2:9" ht="29.25" customHeight="1" x14ac:dyDescent="0.25">
      <c r="B70" s="32">
        <v>9</v>
      </c>
      <c r="C70" s="31" t="s">
        <v>75</v>
      </c>
      <c r="D70" s="32" t="s">
        <v>23</v>
      </c>
      <c r="E70" s="32">
        <v>12</v>
      </c>
      <c r="F70" s="33"/>
      <c r="G70" s="34">
        <v>0.18</v>
      </c>
      <c r="H70" s="35">
        <f>F70*G70</f>
        <v>0</v>
      </c>
      <c r="I70" s="36">
        <f>F70+H70</f>
        <v>0</v>
      </c>
    </row>
    <row r="71" spans="2:9" ht="12.75" customHeight="1" x14ac:dyDescent="0.25">
      <c r="B71" s="53" t="s">
        <v>22</v>
      </c>
      <c r="C71" s="54"/>
      <c r="D71" s="54"/>
      <c r="E71" s="54"/>
      <c r="F71" s="54"/>
      <c r="G71" s="54"/>
      <c r="H71" s="55"/>
      <c r="I71" s="18">
        <f>I62+I70</f>
        <v>0</v>
      </c>
    </row>
    <row r="72" spans="2:9" ht="15.75" x14ac:dyDescent="0.25">
      <c r="B72" s="27"/>
      <c r="C72" s="27"/>
      <c r="D72" s="27"/>
      <c r="E72" s="27"/>
      <c r="F72" s="27"/>
      <c r="G72" s="27"/>
      <c r="H72" s="27"/>
      <c r="I72" s="28"/>
    </row>
    <row r="73" spans="2:9" ht="15.75" x14ac:dyDescent="0.25">
      <c r="B73" s="43" t="s">
        <v>14</v>
      </c>
      <c r="C73" s="43"/>
      <c r="D73" s="62"/>
      <c r="E73" s="62"/>
      <c r="F73" s="62"/>
      <c r="G73" s="62"/>
      <c r="H73" s="62"/>
      <c r="I73" s="63"/>
    </row>
    <row r="74" spans="2:9" ht="15.75" x14ac:dyDescent="0.25">
      <c r="B74" s="43" t="s">
        <v>15</v>
      </c>
      <c r="C74" s="43"/>
      <c r="D74" s="58"/>
      <c r="E74" s="58"/>
      <c r="F74" s="58"/>
      <c r="G74" s="58"/>
      <c r="H74" s="58"/>
      <c r="I74" s="59"/>
    </row>
    <row r="75" spans="2:9" ht="16.5" thickBot="1" x14ac:dyDescent="0.3">
      <c r="B75" s="19"/>
      <c r="C75" s="25"/>
      <c r="D75" s="60"/>
      <c r="E75" s="60"/>
      <c r="F75" s="60"/>
      <c r="G75" s="60"/>
      <c r="H75" s="60"/>
      <c r="I75" s="61"/>
    </row>
    <row r="76" spans="2:9" ht="15.75" x14ac:dyDescent="0.25">
      <c r="B76" s="14" t="s">
        <v>16</v>
      </c>
      <c r="C76" s="29"/>
      <c r="D76" s="48"/>
      <c r="E76" s="48"/>
      <c r="F76" s="48"/>
      <c r="G76" s="48"/>
      <c r="H76" s="48"/>
      <c r="I76" s="48"/>
    </row>
    <row r="77" spans="2:9" ht="15.75" x14ac:dyDescent="0.25">
      <c r="B77" s="14" t="s">
        <v>17</v>
      </c>
      <c r="C77" s="15"/>
      <c r="D77" s="56"/>
      <c r="E77" s="56"/>
      <c r="F77" s="56"/>
      <c r="G77" s="56"/>
      <c r="H77" s="56"/>
      <c r="I77" s="56"/>
    </row>
    <row r="78" spans="2:9" ht="15.75" x14ac:dyDescent="0.25">
      <c r="B78" s="14"/>
      <c r="C78" s="15"/>
      <c r="D78" s="14"/>
      <c r="E78" s="14"/>
      <c r="F78" s="14"/>
      <c r="G78" s="14"/>
      <c r="H78" s="15"/>
      <c r="I78" s="14"/>
    </row>
    <row r="79" spans="2:9" ht="15.75" x14ac:dyDescent="0.25">
      <c r="C79" s="26"/>
      <c r="D79" s="20"/>
      <c r="E79" s="20"/>
      <c r="F79" s="20"/>
      <c r="G79" s="20"/>
      <c r="H79" s="20"/>
      <c r="I79" s="20"/>
    </row>
    <row r="80" spans="2:9" ht="15.75" x14ac:dyDescent="0.25">
      <c r="B80" s="57" t="s">
        <v>18</v>
      </c>
      <c r="C80" s="57"/>
      <c r="D80" s="57"/>
      <c r="E80" s="57"/>
      <c r="F80" s="57"/>
      <c r="G80" s="57"/>
      <c r="H80" s="57"/>
      <c r="I80" s="57"/>
    </row>
  </sheetData>
  <mergeCells count="25">
    <mergeCell ref="B61:I61"/>
    <mergeCell ref="B71:H71"/>
    <mergeCell ref="D77:I77"/>
    <mergeCell ref="B80:I80"/>
    <mergeCell ref="B73:C73"/>
    <mergeCell ref="B74:C74"/>
    <mergeCell ref="D74:I74"/>
    <mergeCell ref="D75:I75"/>
    <mergeCell ref="D76:I76"/>
    <mergeCell ref="D73:I73"/>
    <mergeCell ref="B21:I21"/>
    <mergeCell ref="B34:I34"/>
    <mergeCell ref="B20:H20"/>
    <mergeCell ref="B33:H33"/>
    <mergeCell ref="B60:H60"/>
    <mergeCell ref="B13:I13"/>
    <mergeCell ref="B9:C9"/>
    <mergeCell ref="H9:I9"/>
    <mergeCell ref="B11:I11"/>
    <mergeCell ref="B14:I14"/>
    <mergeCell ref="H3:I3"/>
    <mergeCell ref="H4:I4"/>
    <mergeCell ref="B5:I5"/>
    <mergeCell ref="B7:C7"/>
    <mergeCell ref="D7:I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00a2b4-332c-407c-a8b5-b4f96a306583">
      <UserInfo>
        <DisplayName/>
        <AccountId xsi:nil="true"/>
        <AccountType/>
      </UserInfo>
    </SharedWithUsers>
    <lcf76f155ced4ddcb4097134ff3c332f xmlns="a804f76a-d274-4cf9-aa40-42a4d2021ebf">
      <Terms xmlns="http://schemas.microsoft.com/office/infopath/2007/PartnerControls"/>
    </lcf76f155ced4ddcb4097134ff3c332f>
    <TaxCatchAll xmlns="3f00a2b4-332c-407c-a8b5-b4f96a3065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58B142838DE843B81912D8FF3AC1CB" ma:contentTypeVersion="18" ma:contentTypeDescription="Crear nuevo documento." ma:contentTypeScope="" ma:versionID="ac7a4462e196adc93bd67ce6dc508491">
  <xsd:schema xmlns:xsd="http://www.w3.org/2001/XMLSchema" xmlns:xs="http://www.w3.org/2001/XMLSchema" xmlns:p="http://schemas.microsoft.com/office/2006/metadata/properties" xmlns:ns2="a804f76a-d274-4cf9-aa40-42a4d2021ebf" xmlns:ns3="3f00a2b4-332c-407c-a8b5-b4f96a306583" targetNamespace="http://schemas.microsoft.com/office/2006/metadata/properties" ma:root="true" ma:fieldsID="8aa7e40ba1b9801e7c38b34737a5ddac" ns2:_="" ns3:_="">
    <xsd:import namespace="a804f76a-d274-4cf9-aa40-42a4d2021ebf"/>
    <xsd:import namespace="3f00a2b4-332c-407c-a8b5-b4f96a3065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4f76a-d274-4cf9-aa40-42a4d2021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0a2b4-332c-407c-a8b5-b4f96a3065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a48f32-99e8-483b-a770-987668cb2d1a}" ma:internalName="TaxCatchAll" ma:showField="CatchAllData" ma:web="3f00a2b4-332c-407c-a8b5-b4f96a3065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elements/1.1/"/>
    <ds:schemaRef ds:uri="http://purl.org/dc/terms/"/>
    <ds:schemaRef ds:uri="http://www.w3.org/XML/1998/namespace"/>
    <ds:schemaRef ds:uri="3f00a2b4-332c-407c-a8b5-b4f96a306583"/>
    <ds:schemaRef ds:uri="http://schemas.microsoft.com/office/infopath/2007/PartnerControls"/>
    <ds:schemaRef ds:uri="http://schemas.microsoft.com/office/2006/documentManagement/types"/>
    <ds:schemaRef ds:uri="http://purl.org/dc/dcmitype/"/>
    <ds:schemaRef ds:uri="a804f76a-d274-4cf9-aa40-42a4d2021ebf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F68129-53A6-4DE2-AC0D-2AC0F1F8B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4f76a-d274-4cf9-aa40-42a4d2021ebf"/>
    <ds:schemaRef ds:uri="3f00a2b4-332c-407c-a8b5-b4f96a3065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cp:lastPrinted>2022-08-05T12:03:11Z</cp:lastPrinted>
  <dcterms:created xsi:type="dcterms:W3CDTF">2021-03-18T13:58:00Z</dcterms:created>
  <dcterms:modified xsi:type="dcterms:W3CDTF">2025-08-20T16:51:43Z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