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inicio\Registro Inmobiliario\Compras - Compras RI\Año 2026\01. Procesos\05. Excepción\Proveedor Unico\PEPU-BS-2026-002  Renovación de Licencias Eikon y Softland\Anexos\"/>
    </mc:Choice>
  </mc:AlternateContent>
  <xr:revisionPtr revIDLastSave="0" documentId="13_ncr:1_{A26DA324-60E1-4907-A307-268A08DE4E21}" xr6:coauthVersionLast="36" xr6:coauthVersionMax="36" xr10:uidLastSave="{00000000-0000-0000-0000-000000000000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Hoja1!$A$1:$J$29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J18" i="1" s="1"/>
  <c r="J19" i="1" s="1"/>
  <c r="H19" i="1"/>
  <c r="I19" i="1" s="1"/>
  <c r="H15" i="1"/>
  <c r="I15" i="1" s="1"/>
  <c r="H14" i="1"/>
  <c r="I14" i="1" l="1"/>
  <c r="J14" i="1" s="1"/>
  <c r="J15" i="1"/>
  <c r="D22" i="1"/>
  <c r="J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J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H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25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<sst xmlns="http://schemas.openxmlformats.org/spreadsheetml/2006/main" count="31" uniqueCount="29">
  <si>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</si>
  <si>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</si>
  <si>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</si>
  <si>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</si>
  <si>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</si>
  <si>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</si>
  <si>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</si>
  <si>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</si>
  <si>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</si>
  <si>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</si>
  <si>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</si>
  <si>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</si>
  <si>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Subtotal por Item</t>
  </si>
  <si>
    <t>Valor Total de la Oferta:</t>
  </si>
  <si>
    <t>Valor total de la oferta en letras:</t>
  </si>
  <si>
    <t>Yo,</t>
  </si>
  <si>
    <t>debidamente autorizado para actuar en  representación de</t>
  </si>
  <si>
    <t>Firma y Sello</t>
  </si>
  <si>
    <t>Unidad</t>
  </si>
  <si>
    <t>Lote 1:</t>
  </si>
  <si>
    <t>Lote 2:</t>
  </si>
  <si>
    <t>Total lote 1</t>
  </si>
  <si>
    <t>Total lote 2</t>
  </si>
  <si>
    <t>Total</t>
  </si>
  <si>
    <t xml:space="preserve">ITBIS </t>
  </si>
  <si>
    <t xml:space="preserve">Soporte y Mantenimiento
EIKON DESKTOP </t>
  </si>
  <si>
    <t>Soporte y Mantenimiento EIKON WEB</t>
  </si>
  <si>
    <t>Soporte y Mantenimiento SOFTLAND ERP
(site de producción y site de pruebas)
del Registro Inmobiliario</t>
  </si>
  <si>
    <t>RI-PEPU-BS-2026-002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</si>
</sst>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Times New Roman"/>
      <family val="1"/>
    </font>
    <font>
      <b/>
      <sz val="10"/>
      <color theme="0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50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16" fontId="7" fillId="2" borderId="1" xfId="0" applyNumberFormat="1" applyFont="1" applyFill="1" applyBorder="1" applyProtection="1"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43" fontId="11" fillId="4" borderId="4" xfId="1" applyFont="1" applyFill="1" applyBorder="1" applyAlignment="1" applyProtection="1">
      <protection locked="0"/>
    </xf>
    <xf numFmtId="0" fontId="10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0" fillId="2" borderId="1" xfId="0" applyFont="1" applyFill="1" applyBorder="1"/>
    <xf numFmtId="0" fontId="11" fillId="2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/>
      <protection locked="0"/>
    </xf>
    <xf numFmtId="9" fontId="11" fillId="0" borderId="4" xfId="0" applyNumberFormat="1" applyFont="1" applyFill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43" fontId="16" fillId="2" borderId="9" xfId="1" applyFont="1" applyFill="1" applyBorder="1" applyAlignment="1" applyProtection="1">
      <alignment horizontal="center" vertical="center"/>
      <protection locked="0"/>
    </xf>
    <xf numFmtId="9" fontId="16" fillId="0" borderId="4" xfId="0" applyNumberFormat="1" applyFont="1" applyFill="1" applyBorder="1" applyAlignment="1">
      <alignment horizontal="center" vertical="center"/>
    </xf>
    <xf numFmtId="43" fontId="16" fillId="2" borderId="9" xfId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32"/>
  <sheetViews>
    <sheetView tabSelected="1" zoomScaleNormal="100" workbookViewId="0">
      <selection activeCell="J19" sqref="J19"/>
    </sheetView>
  </sheetViews>
  <sheetFormatPr baseColWidth="10" defaultColWidth="12.140625" defaultRowHeight="15" x14ac:dyDescent="0.25"/>
  <cols>
    <col min="1" max="1" width="4.28515625" style="2" customWidth="1"/>
    <col min="2" max="2" width="12.140625" style="2"/>
    <col min="3" max="3" width="62.85546875" style="22" customWidth="1"/>
    <col min="4" max="4" width="15.28515625" style="2" customWidth="1"/>
    <col min="5" max="5" width="10.140625" style="2" bestFit="1" customWidth="1"/>
    <col min="6" max="6" width="19.140625" style="2" customWidth="1"/>
    <col min="7" max="7" width="12.140625" style="2"/>
    <col min="8" max="9" width="16.5703125" style="5" customWidth="1"/>
    <col min="10" max="10" width="20" style="6" customWidth="1"/>
    <col min="11" max="16384" width="12.140625" style="2"/>
  </cols>
  <sheetData>
    <row r="1" spans="2:11" ht="17.25" x14ac:dyDescent="0.3">
      <c r="B1" s="1"/>
      <c r="C1" s="21"/>
      <c r="D1" s="3"/>
      <c r="E1" s="4"/>
      <c r="F1" s="1"/>
      <c r="G1" s="1"/>
    </row>
    <row r="2" spans="2:11" ht="20.25" x14ac:dyDescent="0.3">
      <c r="B2" s="1"/>
      <c r="C2" s="21"/>
      <c r="D2" s="7"/>
      <c r="E2" s="4"/>
      <c r="F2" s="1"/>
      <c r="G2" s="1"/>
      <c r="H2" s="8" t="s">
        <v>0</v>
      </c>
      <c r="I2" s="8"/>
      <c r="J2" s="9"/>
    </row>
    <row r="3" spans="2:11" ht="17.25" x14ac:dyDescent="0.25">
      <c r="B3"/>
      <c r="C3" s="23"/>
      <c r="H3" s="52" t="s">
        <v>1</v>
      </c>
      <c r="I3" s="53"/>
      <c r="J3" s="54"/>
    </row>
    <row r="4" spans="2:11" x14ac:dyDescent="0.25">
      <c r="H4" s="55" t="s">
        <v>28</v>
      </c>
      <c r="I4" s="56"/>
      <c r="J4" s="57"/>
      <c r="K4" s="10"/>
    </row>
    <row r="5" spans="2:11" ht="17.25" x14ac:dyDescent="0.3">
      <c r="B5" s="58" t="s">
        <v>2</v>
      </c>
      <c r="C5" s="58"/>
      <c r="D5" s="58"/>
      <c r="E5" s="58"/>
      <c r="F5" s="58"/>
      <c r="G5" s="58"/>
      <c r="H5" s="58"/>
      <c r="I5" s="58"/>
      <c r="J5" s="58"/>
    </row>
    <row r="7" spans="2:11" ht="15.75" x14ac:dyDescent="0.25">
      <c r="B7" s="48" t="s">
        <v>3</v>
      </c>
      <c r="C7" s="48"/>
      <c r="D7" s="59"/>
      <c r="E7" s="59"/>
      <c r="F7" s="59"/>
      <c r="G7" s="59"/>
      <c r="H7" s="59"/>
      <c r="I7" s="59"/>
      <c r="J7" s="59"/>
    </row>
    <row r="8" spans="2:11" ht="15.75" x14ac:dyDescent="0.25">
      <c r="B8" s="11"/>
      <c r="C8" s="24"/>
      <c r="D8" s="12"/>
      <c r="E8" s="12"/>
      <c r="F8" s="12"/>
      <c r="G8" s="12"/>
      <c r="H8" s="13"/>
      <c r="I8" s="13"/>
      <c r="J8" s="12"/>
    </row>
    <row r="9" spans="2:11" ht="15.75" x14ac:dyDescent="0.25">
      <c r="B9" s="48" t="s">
        <v>4</v>
      </c>
      <c r="C9" s="48"/>
      <c r="D9" s="32"/>
      <c r="E9" s="32"/>
      <c r="F9" s="11" t="s">
        <v>5</v>
      </c>
      <c r="G9" s="11"/>
      <c r="H9" s="49"/>
      <c r="I9" s="49"/>
      <c r="J9" s="49"/>
    </row>
    <row r="10" spans="2:11" ht="44.25" customHeight="1" x14ac:dyDescent="0.25">
      <c r="B10" s="60"/>
      <c r="C10" s="61"/>
      <c r="D10" s="61"/>
      <c r="E10" s="61"/>
      <c r="F10" s="61"/>
      <c r="G10" s="61"/>
      <c r="H10" s="61"/>
      <c r="I10" s="61"/>
      <c r="J10" s="61"/>
    </row>
    <row r="11" spans="2:11" ht="15.75" x14ac:dyDescent="0.25">
      <c r="B11" s="50"/>
      <c r="C11" s="50"/>
      <c r="D11" s="50"/>
      <c r="E11" s="50"/>
      <c r="F11" s="50"/>
      <c r="G11" s="50"/>
      <c r="H11" s="50"/>
      <c r="I11" s="50"/>
      <c r="J11" s="50"/>
    </row>
    <row r="12" spans="2:11" ht="15.75" x14ac:dyDescent="0.25">
      <c r="B12" s="62" t="s">
        <v>19</v>
      </c>
      <c r="C12" s="63"/>
      <c r="D12" s="40"/>
      <c r="E12" s="40"/>
      <c r="F12" s="40"/>
      <c r="G12" s="40"/>
      <c r="H12" s="40"/>
      <c r="I12" s="41"/>
      <c r="J12" s="40"/>
    </row>
    <row r="13" spans="2:11" ht="31.5" x14ac:dyDescent="0.25">
      <c r="B13" s="16" t="s">
        <v>6</v>
      </c>
      <c r="C13" s="30" t="s">
        <v>7</v>
      </c>
      <c r="D13" s="16" t="s">
        <v>8</v>
      </c>
      <c r="E13" s="16" t="s">
        <v>9</v>
      </c>
      <c r="F13" s="17" t="s">
        <v>10</v>
      </c>
      <c r="G13" s="17" t="s">
        <v>11</v>
      </c>
      <c r="H13" s="17" t="s">
        <v>24</v>
      </c>
      <c r="I13" s="17" t="s">
        <v>12</v>
      </c>
      <c r="J13" s="17" t="s">
        <v>23</v>
      </c>
    </row>
    <row r="14" spans="2:11" ht="54.75" customHeight="1" x14ac:dyDescent="0.25">
      <c r="B14" s="39">
        <v>1</v>
      </c>
      <c r="C14" s="33" t="s">
        <v>25</v>
      </c>
      <c r="D14" s="43" t="s">
        <v>18</v>
      </c>
      <c r="E14" s="44">
        <v>1</v>
      </c>
      <c r="F14" s="45"/>
      <c r="G14" s="46"/>
      <c r="H14" s="47">
        <f>+E14*F14*G14</f>
        <v>0</v>
      </c>
      <c r="I14" s="47">
        <f>+H14*F14</f>
        <v>0</v>
      </c>
      <c r="J14" s="45">
        <f>+H14+I14</f>
        <v>0</v>
      </c>
    </row>
    <row r="15" spans="2:11" ht="47.25" customHeight="1" x14ac:dyDescent="0.25">
      <c r="B15" s="39">
        <v>2</v>
      </c>
      <c r="C15" s="33" t="s">
        <v>26</v>
      </c>
      <c r="D15" s="43" t="s">
        <v>18</v>
      </c>
      <c r="E15" s="44">
        <v>1</v>
      </c>
      <c r="F15" s="45"/>
      <c r="G15" s="46"/>
      <c r="H15" s="47">
        <f>+E15*F15*G15</f>
        <v>0</v>
      </c>
      <c r="I15" s="47">
        <f t="shared" ref="I15:I19" si="0">+H15*F15</f>
        <v>0</v>
      </c>
      <c r="J15" s="45">
        <f t="shared" ref="J15" si="1">+H15+I15</f>
        <v>0</v>
      </c>
    </row>
    <row r="16" spans="2:11" ht="24.75" customHeight="1" x14ac:dyDescent="0.25">
      <c r="B16" s="64" t="s">
        <v>21</v>
      </c>
      <c r="C16" s="65"/>
      <c r="D16" s="34"/>
      <c r="E16" s="35"/>
      <c r="F16" s="36"/>
      <c r="G16" s="37"/>
      <c r="H16" s="38"/>
      <c r="I16" s="38"/>
      <c r="J16" s="36">
        <f>+SUM(J14:J15)</f>
        <v>0</v>
      </c>
    </row>
    <row r="17" spans="2:10" ht="26.25" customHeight="1" x14ac:dyDescent="0.25">
      <c r="B17" s="62" t="s">
        <v>20</v>
      </c>
      <c r="C17" s="66"/>
      <c r="D17" s="66"/>
      <c r="E17" s="63"/>
      <c r="F17" s="36"/>
      <c r="G17" s="37"/>
      <c r="H17" s="38"/>
      <c r="I17" s="38"/>
      <c r="J17" s="36"/>
    </row>
    <row r="18" spans="2:10" ht="51" customHeight="1" x14ac:dyDescent="0.25">
      <c r="B18" s="39">
        <v>3</v>
      </c>
      <c r="C18" s="33" t="s">
        <v>27</v>
      </c>
      <c r="D18" s="43" t="s">
        <v>18</v>
      </c>
      <c r="E18" s="44">
        <v>1</v>
      </c>
      <c r="F18" s="45"/>
      <c r="G18" s="46"/>
      <c r="H18" s="47">
        <f>+E18*F18*G18</f>
        <v>0</v>
      </c>
      <c r="I18" s="47">
        <f t="shared" si="0"/>
        <v>0</v>
      </c>
      <c r="J18" s="45">
        <f t="shared" ref="J18" si="2">+H18+I18</f>
        <v>0</v>
      </c>
    </row>
    <row r="19" spans="2:10" ht="22.5" customHeight="1" x14ac:dyDescent="0.25">
      <c r="B19" s="64" t="s">
        <v>22</v>
      </c>
      <c r="C19" s="65"/>
      <c r="D19" s="34"/>
      <c r="E19" s="35"/>
      <c r="F19" s="36"/>
      <c r="G19" s="37"/>
      <c r="H19" s="38">
        <f t="shared" ref="H19" si="3">+E19*F19*G19</f>
        <v>0</v>
      </c>
      <c r="I19" s="38">
        <f t="shared" si="0"/>
        <v>0</v>
      </c>
      <c r="J19" s="36">
        <f>+J18</f>
        <v>0</v>
      </c>
    </row>
    <row r="20" spans="2:10" ht="15.75" x14ac:dyDescent="0.25">
      <c r="B20" s="51"/>
      <c r="C20" s="51"/>
      <c r="D20" s="51"/>
      <c r="E20" s="51"/>
      <c r="F20" s="51"/>
      <c r="G20" s="51"/>
      <c r="H20" s="51"/>
      <c r="I20" s="42"/>
      <c r="J20" s="18"/>
    </row>
    <row r="21" spans="2:10" ht="15.75" x14ac:dyDescent="0.25">
      <c r="B21" s="27"/>
      <c r="C21" s="27"/>
      <c r="D21" s="27"/>
      <c r="E21" s="27"/>
      <c r="F21" s="27"/>
      <c r="G21" s="27"/>
      <c r="H21" s="27"/>
      <c r="I21" s="27"/>
      <c r="J21" s="28"/>
    </row>
    <row r="22" spans="2:10" ht="15.75" x14ac:dyDescent="0.25">
      <c r="B22" s="48" t="s">
        <v>13</v>
      </c>
      <c r="C22" s="48"/>
      <c r="D22" s="73">
        <f>+J20</f>
        <v>0</v>
      </c>
      <c r="E22" s="73"/>
      <c r="F22" s="73"/>
      <c r="G22" s="73"/>
      <c r="H22" s="73"/>
      <c r="I22" s="73"/>
      <c r="J22" s="74"/>
    </row>
    <row r="23" spans="2:10" ht="15.75" x14ac:dyDescent="0.25">
      <c r="B23" s="48" t="s">
        <v>14</v>
      </c>
      <c r="C23" s="48"/>
      <c r="D23" s="69"/>
      <c r="E23" s="69"/>
      <c r="F23" s="69"/>
      <c r="G23" s="69"/>
      <c r="H23" s="69"/>
      <c r="I23" s="69"/>
      <c r="J23" s="70"/>
    </row>
    <row r="24" spans="2:10" ht="16.5" thickBot="1" x14ac:dyDescent="0.3">
      <c r="B24" s="19"/>
      <c r="C24" s="25"/>
      <c r="D24" s="71"/>
      <c r="E24" s="71"/>
      <c r="F24" s="71"/>
      <c r="G24" s="71"/>
      <c r="H24" s="71"/>
      <c r="I24" s="71"/>
      <c r="J24" s="72"/>
    </row>
    <row r="25" spans="2:10" ht="15.75" x14ac:dyDescent="0.25">
      <c r="B25" s="14" t="s">
        <v>15</v>
      </c>
      <c r="C25" s="29"/>
      <c r="D25" s="49"/>
      <c r="E25" s="49"/>
      <c r="F25" s="49"/>
      <c r="G25" s="49"/>
      <c r="H25" s="49"/>
      <c r="I25" s="49"/>
      <c r="J25" s="49"/>
    </row>
    <row r="26" spans="2:10" ht="15.75" x14ac:dyDescent="0.25">
      <c r="B26" s="14" t="s">
        <v>16</v>
      </c>
      <c r="C26" s="15"/>
      <c r="D26" s="67"/>
      <c r="E26" s="67"/>
      <c r="F26" s="67"/>
      <c r="G26" s="67"/>
      <c r="H26" s="67"/>
      <c r="I26" s="67"/>
      <c r="J26" s="67"/>
    </row>
    <row r="27" spans="2:10" ht="15.75" x14ac:dyDescent="0.25">
      <c r="B27" s="14"/>
      <c r="C27" s="15"/>
      <c r="D27" s="14"/>
      <c r="E27" s="14"/>
      <c r="F27" s="14"/>
      <c r="G27" s="14"/>
      <c r="H27" s="15"/>
      <c r="I27" s="15"/>
      <c r="J27" s="14"/>
    </row>
    <row r="28" spans="2:10" ht="15.75" x14ac:dyDescent="0.25">
      <c r="C28" s="26"/>
      <c r="D28" s="20"/>
      <c r="E28" s="20"/>
      <c r="F28" s="20"/>
      <c r="G28" s="20"/>
      <c r="H28" s="20"/>
      <c r="I28" s="20"/>
      <c r="J28" s="20"/>
    </row>
    <row r="29" spans="2:10" ht="15.75" x14ac:dyDescent="0.25">
      <c r="B29" s="68" t="s">
        <v>17</v>
      </c>
      <c r="C29" s="68"/>
      <c r="D29" s="68"/>
      <c r="E29" s="68"/>
      <c r="F29" s="68"/>
      <c r="G29" s="68"/>
      <c r="H29" s="68"/>
      <c r="I29" s="68"/>
      <c r="J29" s="68"/>
    </row>
    <row r="32" spans="2:10" x14ac:dyDescent="0.25">
      <c r="G32" s="31"/>
    </row>
  </sheetData>
  <mergeCells count="22">
    <mergeCell ref="D26:J26"/>
    <mergeCell ref="B29:J29"/>
    <mergeCell ref="B22:C22"/>
    <mergeCell ref="B23:C23"/>
    <mergeCell ref="D23:J23"/>
    <mergeCell ref="D24:J24"/>
    <mergeCell ref="D25:J25"/>
    <mergeCell ref="D22:J22"/>
    <mergeCell ref="B9:C9"/>
    <mergeCell ref="H9:J9"/>
    <mergeCell ref="B11:J11"/>
    <mergeCell ref="B20:H20"/>
    <mergeCell ref="H3:J3"/>
    <mergeCell ref="H4:J4"/>
    <mergeCell ref="B5:J5"/>
    <mergeCell ref="B7:C7"/>
    <mergeCell ref="D7:J7"/>
    <mergeCell ref="B10:J10"/>
    <mergeCell ref="B12:C12"/>
    <mergeCell ref="B16:C16"/>
    <mergeCell ref="B19:C19"/>
    <mergeCell ref="B17:E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TaxCatchAll xmlns="ccf2922b-a140-42aa-8eec-85ea48a5be5a" xsi:nil="true"/>
    <lcf76f155ced4ddcb4097134ff3c332f xmlns="f47861fb-9dff-4f32-a770-c1508abe835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0F4819-0D9C-40F2-9304-0260BDA09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cf2922b-a140-42aa-8eec-85ea48a5be5a"/>
    <ds:schemaRef ds:uri="f47861fb-9dff-4f32-a770-c1508abe835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cp:lastPrinted>2022-08-05T12:03:11Z</cp:lastPrinted>
  <dcterms:created xsi:type="dcterms:W3CDTF">2021-03-18T13:58:00Z</dcterms:created>
  <dcterms:modified xsi:type="dcterms:W3CDTF">2026-02-13T20:15:32Z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