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cduran\Desktop\Carpeta_PCJI\INTEGRANTES\RAFAELINA\Sede Central\3ER. NIVEL\Readecuaciones distintas organos Registro Inmobiliario. 2026\"/>
    </mc:Choice>
  </mc:AlternateContent>
  <xr:revisionPtr revIDLastSave="0" documentId="13_ncr:1_{B1496A59-04D2-4C2F-9AB5-CD6B60E75DF6}" xr6:coauthVersionLast="47" xr6:coauthVersionMax="47" xr10:uidLastSave="{00000000-0000-0000-0000-000000000000}"/>
  <bookViews>
    <workbookView xWindow="0" yWindow="0" windowWidth="28800" windowHeight="12900" xr2:uid="{709DEE40-AF83-4189-9874-6A85E05B44E3}"/>
  </bookViews>
  <sheets>
    <sheet name="Listado Cantidades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6" i="4" l="1"/>
  <c r="A67" i="4" s="1"/>
  <c r="A68" i="4" s="1"/>
  <c r="A69" i="4" s="1"/>
  <c r="A70" i="4" s="1"/>
  <c r="A71" i="4" s="1"/>
  <c r="A62" i="4"/>
  <c r="A63" i="4" s="1"/>
  <c r="A58" i="4"/>
  <c r="A59" i="4" s="1"/>
  <c r="A50" i="4"/>
  <c r="A51" i="4" s="1"/>
  <c r="A52" i="4" s="1"/>
  <c r="A53" i="4" s="1"/>
  <c r="A54" i="4" s="1"/>
</calcChain>
</file>

<file path=xl/sharedStrings.xml><?xml version="1.0" encoding="utf-8"?>
<sst xmlns="http://schemas.openxmlformats.org/spreadsheetml/2006/main" count="141" uniqueCount="85">
  <si>
    <t>Part.</t>
  </si>
  <si>
    <t>Descripción</t>
  </si>
  <si>
    <t>Cant.</t>
  </si>
  <si>
    <t>Und.</t>
  </si>
  <si>
    <t>DIRECCION REGIONAL MENSURA CATASTRAL DPTO. ESTE / REGISTRO DE TITULO SEDE CENTRAL</t>
  </si>
  <si>
    <t xml:space="preserve">DEMOLICIÓN Y DESMONTE </t>
  </si>
  <si>
    <t/>
  </si>
  <si>
    <r>
      <t>Desmonte de</t>
    </r>
    <r>
      <rPr>
        <b/>
        <sz val="10"/>
        <rFont val="Calibri"/>
        <family val="2"/>
        <scheme val="minor"/>
      </rPr>
      <t xml:space="preserve"> lamparas</t>
    </r>
    <r>
      <rPr>
        <sz val="10"/>
        <rFont val="Calibri"/>
        <family val="2"/>
        <scheme val="minor"/>
      </rPr>
      <t xml:space="preserve"> 2"X2" (incluye: traslado hasta 1er. Nivel).</t>
    </r>
  </si>
  <si>
    <t>ud</t>
  </si>
  <si>
    <r>
      <t xml:space="preserve">Desmonte de </t>
    </r>
    <r>
      <rPr>
        <b/>
        <sz val="10"/>
        <rFont val="Calibri"/>
        <family val="2"/>
        <scheme val="minor"/>
      </rPr>
      <t>lamparas</t>
    </r>
    <r>
      <rPr>
        <sz val="10"/>
        <rFont val="Calibri"/>
        <family val="2"/>
        <scheme val="minor"/>
      </rPr>
      <t xml:space="preserve"> 2"X4" (incluye: traslado hasta 1er. Nivel).</t>
    </r>
  </si>
  <si>
    <r>
      <t xml:space="preserve">Desmonte de </t>
    </r>
    <r>
      <rPr>
        <b/>
        <sz val="10"/>
        <rFont val="Calibri"/>
        <family val="2"/>
        <scheme val="minor"/>
      </rPr>
      <t>Salida</t>
    </r>
    <r>
      <rPr>
        <sz val="10"/>
        <rFont val="Calibri"/>
        <family val="2"/>
        <scheme val="minor"/>
      </rPr>
      <t xml:space="preserve"> de A/A 12"X12"pulg</t>
    </r>
  </si>
  <si>
    <r>
      <t xml:space="preserve">Desmonte de Rejilla de </t>
    </r>
    <r>
      <rPr>
        <b/>
        <sz val="10"/>
        <rFont val="Calibri"/>
        <family val="2"/>
        <scheme val="minor"/>
      </rPr>
      <t>retorno</t>
    </r>
    <r>
      <rPr>
        <sz val="10"/>
        <rFont val="Calibri"/>
        <family val="2"/>
        <scheme val="minor"/>
      </rPr>
      <t xml:space="preserve"> de A/A 12"X12"pulg</t>
    </r>
  </si>
  <si>
    <r>
      <t xml:space="preserve">Desmonte de </t>
    </r>
    <r>
      <rPr>
        <b/>
        <sz val="10"/>
        <rFont val="Calibri"/>
        <family val="2"/>
        <scheme val="minor"/>
      </rPr>
      <t xml:space="preserve">detector </t>
    </r>
    <r>
      <rPr>
        <sz val="10"/>
        <rFont val="Calibri"/>
        <family val="2"/>
        <scheme val="minor"/>
      </rPr>
      <t>de incendio</t>
    </r>
  </si>
  <si>
    <r>
      <t xml:space="preserve">Desmonte de </t>
    </r>
    <r>
      <rPr>
        <b/>
        <sz val="10"/>
        <rFont val="Calibri"/>
        <family val="2"/>
        <scheme val="minor"/>
      </rPr>
      <t>plafón</t>
    </r>
    <r>
      <rPr>
        <sz val="10"/>
        <rFont val="Calibri"/>
        <family val="2"/>
        <scheme val="minor"/>
      </rPr>
      <t xml:space="preserve"> Radar, (incluye: traslado de material hasta deposito para bote)</t>
    </r>
  </si>
  <si>
    <t>m2</t>
  </si>
  <si>
    <r>
      <t xml:space="preserve">Desmonte de </t>
    </r>
    <r>
      <rPr>
        <b/>
        <sz val="10"/>
        <rFont val="Calibri"/>
        <family val="2"/>
        <scheme val="minor"/>
      </rPr>
      <t>puertas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Playwood</t>
    </r>
    <r>
      <rPr>
        <sz val="10"/>
        <rFont val="Calibri"/>
        <family val="2"/>
        <scheme val="minor"/>
      </rPr>
      <t xml:space="preserve"> Caoba (80cm a 100cm de ancho),(incluye: traslado hasta 1er. Nivel).</t>
    </r>
  </si>
  <si>
    <r>
      <t xml:space="preserve">Desmonte de </t>
    </r>
    <r>
      <rPr>
        <b/>
        <sz val="10"/>
        <rFont val="Calibri"/>
        <family val="2"/>
        <scheme val="minor"/>
      </rPr>
      <t>puertas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 xml:space="preserve">comercial </t>
    </r>
    <r>
      <rPr>
        <sz val="10"/>
        <rFont val="Calibri"/>
        <family val="2"/>
        <scheme val="minor"/>
      </rPr>
      <t>de vidrio y aluminio, (incluye: traslado hasta 1er. Nivel).</t>
    </r>
  </si>
  <si>
    <r>
      <t xml:space="preserve">Demolición de </t>
    </r>
    <r>
      <rPr>
        <b/>
        <sz val="10"/>
        <rFont val="Calibri"/>
        <family val="2"/>
        <scheme val="minor"/>
      </rPr>
      <t xml:space="preserve">muros </t>
    </r>
    <r>
      <rPr>
        <sz val="10"/>
        <rFont val="Calibri"/>
        <family val="2"/>
        <scheme val="minor"/>
      </rPr>
      <t xml:space="preserve">de Sheetrock o Densglass </t>
    </r>
  </si>
  <si>
    <r>
      <rPr>
        <b/>
        <sz val="10"/>
        <rFont val="Calibri"/>
        <family val="2"/>
        <scheme val="minor"/>
      </rPr>
      <t>Abrir y terminar</t>
    </r>
    <r>
      <rPr>
        <sz val="10"/>
        <rFont val="Calibri"/>
        <family val="2"/>
        <scheme val="minor"/>
      </rPr>
      <t xml:space="preserve"> hueco de puerta en muro de Sheetrock (1.00x2.10m2))</t>
    </r>
  </si>
  <si>
    <t>DIVISIONES INTERIORES Y TECHOS</t>
  </si>
  <si>
    <r>
      <t xml:space="preserve">Suministro e instalación de muros de </t>
    </r>
    <r>
      <rPr>
        <b/>
        <sz val="10"/>
        <rFont val="Calibri"/>
        <family val="2"/>
        <scheme val="minor"/>
      </rPr>
      <t>Sheetrock</t>
    </r>
    <r>
      <rPr>
        <sz val="10"/>
        <rFont val="Calibri"/>
        <family val="2"/>
        <scheme val="minor"/>
      </rPr>
      <t xml:space="preserve"> 4'X8' esp. Minimo 1/2", con aislante acústico. (dos (2) caras, perfiles de 21/2"X10' Cal.25, parales a 60cm, esquineros, madera en perimetro de huecos y todas las piezas necesarias).</t>
    </r>
  </si>
  <si>
    <r>
      <rPr>
        <b/>
        <sz val="10"/>
        <rFont val="Calibri"/>
        <family val="2"/>
        <scheme val="minor"/>
      </rPr>
      <t>Dintel</t>
    </r>
    <r>
      <rPr>
        <sz val="10"/>
        <rFont val="Calibri"/>
        <family val="2"/>
        <scheme val="minor"/>
      </rPr>
      <t xml:space="preserve"> 10X30 cm2  soporte de vidrios en Sheetrock (incluye: Perfil 21/2" cal. 25, separacion parales 60cm, madera para anclar vidrio y altura de estructura 125cm)</t>
    </r>
  </si>
  <si>
    <t>ml</t>
  </si>
  <si>
    <r>
      <t xml:space="preserve">Sum. e instalación de </t>
    </r>
    <r>
      <rPr>
        <b/>
        <sz val="10"/>
        <rFont val="Calibri"/>
        <family val="2"/>
        <scheme val="minor"/>
      </rPr>
      <t>plafón comercial</t>
    </r>
    <r>
      <rPr>
        <sz val="10"/>
        <rFont val="Calibri"/>
        <family val="2"/>
        <scheme val="minor"/>
      </rPr>
      <t xml:space="preserve"> 2"X2"X5/8" biselado, (crostee 2", crostee 4", main tee 12", angular 10" y todas las piezas necesarias)</t>
    </r>
  </si>
  <si>
    <r>
      <t>Division flotante de</t>
    </r>
    <r>
      <rPr>
        <b/>
        <sz val="10"/>
        <rFont val="Calibri"/>
        <family val="2"/>
        <scheme val="minor"/>
      </rPr>
      <t xml:space="preserve"> vidrio Templado</t>
    </r>
    <r>
      <rPr>
        <sz val="10"/>
        <rFont val="Calibri"/>
        <family val="2"/>
        <scheme val="minor"/>
      </rPr>
      <t xml:space="preserve"> y aluminio P40, (Vidrio de: espesor 3/8", transparente, besados, bordes brillantes de terminacion canteada y  marco en aluminio negro anti-oxido de 10cm)</t>
    </r>
  </si>
  <si>
    <r>
      <t xml:space="preserve">Sum. e inst. de </t>
    </r>
    <r>
      <rPr>
        <b/>
        <sz val="10"/>
        <rFont val="Calibri"/>
        <family val="2"/>
        <scheme val="minor"/>
      </rPr>
      <t xml:space="preserve">puerta flotante </t>
    </r>
    <r>
      <rPr>
        <sz val="10"/>
        <rFont val="Calibri"/>
        <family val="2"/>
        <scheme val="minor"/>
      </rPr>
      <t>pivotante de vidrio Templado</t>
    </r>
    <r>
      <rPr>
        <b/>
        <sz val="10"/>
        <rFont val="Calibri"/>
        <family val="2"/>
        <scheme val="minor"/>
      </rPr>
      <t xml:space="preserve">  </t>
    </r>
    <r>
      <rPr>
        <sz val="10"/>
        <rFont val="Calibri"/>
        <family val="2"/>
        <scheme val="minor"/>
      </rPr>
      <t>espesor 3/8"</t>
    </r>
    <r>
      <rPr>
        <b/>
        <sz val="10"/>
        <rFont val="Calibri"/>
        <family val="2"/>
        <scheme val="minor"/>
      </rPr>
      <t xml:space="preserve">, </t>
    </r>
    <r>
      <rPr>
        <sz val="10"/>
        <rFont val="Calibri"/>
        <family val="2"/>
        <scheme val="minor"/>
      </rPr>
      <t>(Incluye: herraje, puño tipo H, cierre de  piso, cerradura de piso, dimensión: 0.90x2.10 a 1.00x2.10)</t>
    </r>
  </si>
  <si>
    <r>
      <t xml:space="preserve">Sum. E Inst. de  </t>
    </r>
    <r>
      <rPr>
        <b/>
        <sz val="10"/>
        <rFont val="Calibri"/>
        <family val="2"/>
        <scheme val="minor"/>
      </rPr>
      <t>zócalo</t>
    </r>
    <r>
      <rPr>
        <sz val="10"/>
        <rFont val="Calibri"/>
        <family val="2"/>
        <scheme val="minor"/>
      </rPr>
      <t xml:space="preserve"> de granito (similar al existente 7x25cm)</t>
    </r>
  </si>
  <si>
    <t>PINTURA</t>
  </si>
  <si>
    <r>
      <t xml:space="preserve">Sum. y aplicación </t>
    </r>
    <r>
      <rPr>
        <b/>
        <sz val="11"/>
        <rFont val="Calibri"/>
        <family val="2"/>
        <scheme val="minor"/>
      </rPr>
      <t>pintura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satinada</t>
    </r>
    <r>
      <rPr>
        <sz val="11"/>
        <rFont val="Calibri"/>
        <family val="2"/>
        <scheme val="minor"/>
      </rPr>
      <t xml:space="preserve"> sobre muros interiores. Color a indicar (incluye:  corrección de grietas,masilla,  lija,  retiro de pintura levantada, etc..).</t>
    </r>
  </si>
  <si>
    <t>ELECTRICIDAD, DATA Y AIRE</t>
  </si>
  <si>
    <r>
      <t xml:space="preserve">Sum. E inst. </t>
    </r>
    <r>
      <rPr>
        <b/>
        <sz val="10"/>
        <rFont val="Calibri"/>
        <family val="2"/>
        <scheme val="minor"/>
      </rPr>
      <t xml:space="preserve">panel LED  </t>
    </r>
    <r>
      <rPr>
        <sz val="10"/>
        <rFont val="Calibri"/>
        <family val="2"/>
        <scheme val="minor"/>
      </rPr>
      <t>2"X2", (de 40W, 6500K, 4000LM, 100/277V, + o -). Grado de protección IP20</t>
    </r>
  </si>
  <si>
    <r>
      <t xml:space="preserve">Sum. e inst. de </t>
    </r>
    <r>
      <rPr>
        <b/>
        <sz val="11"/>
        <rFont val="Calibri"/>
        <family val="2"/>
        <scheme val="minor"/>
      </rPr>
      <t>interruptor simple</t>
    </r>
    <r>
      <rPr>
        <sz val="11"/>
        <rFont val="Calibri"/>
        <family val="2"/>
        <scheme val="minor"/>
      </rPr>
      <t xml:space="preserve"> con accesorio  color blanco rectangular o cuadrado. (en muro de sheetrock)</t>
    </r>
  </si>
  <si>
    <r>
      <t xml:space="preserve">Sum. e inst. de salidas para </t>
    </r>
    <r>
      <rPr>
        <b/>
        <sz val="11"/>
        <rFont val="Calibri"/>
        <family val="2"/>
        <scheme val="minor"/>
      </rPr>
      <t>tomacorriente doble</t>
    </r>
    <r>
      <rPr>
        <sz val="11"/>
        <rFont val="Calibri"/>
        <family val="2"/>
        <scheme val="minor"/>
      </rPr>
      <t xml:space="preserve"> 110V para uso general en muros de Sheetrock.</t>
    </r>
  </si>
  <si>
    <r>
      <t xml:space="preserve">Sum. e inst. de salidas para </t>
    </r>
    <r>
      <rPr>
        <b/>
        <sz val="11"/>
        <rFont val="Calibri"/>
        <family val="2"/>
        <scheme val="minor"/>
      </rPr>
      <t>tomacorriente doble</t>
    </r>
    <r>
      <rPr>
        <sz val="11"/>
        <rFont val="Calibri"/>
        <family val="2"/>
        <scheme val="minor"/>
      </rPr>
      <t xml:space="preserve"> 110V para uso UPS en muros de Sheetrock.</t>
    </r>
  </si>
  <si>
    <r>
      <t xml:space="preserve">Suministro e instalación de salidas para </t>
    </r>
    <r>
      <rPr>
        <b/>
        <sz val="11"/>
        <rFont val="Calibri"/>
        <family val="2"/>
        <scheme val="minor"/>
      </rPr>
      <t>tomacorriente doble</t>
    </r>
    <r>
      <rPr>
        <sz val="11"/>
        <rFont val="Calibri"/>
        <family val="2"/>
        <scheme val="minor"/>
      </rPr>
      <t xml:space="preserve"> 110V para uso general en muros de bloques.</t>
    </r>
  </si>
  <si>
    <r>
      <t xml:space="preserve">Suministro e instalación de salidas para </t>
    </r>
    <r>
      <rPr>
        <b/>
        <sz val="11"/>
        <rFont val="Calibri"/>
        <family val="2"/>
        <scheme val="minor"/>
      </rPr>
      <t>tomacorriente doble</t>
    </r>
    <r>
      <rPr>
        <sz val="11"/>
        <rFont val="Calibri"/>
        <family val="2"/>
        <scheme val="minor"/>
      </rPr>
      <t xml:space="preserve"> 110V para uso UPS en muros de bloques.</t>
    </r>
  </si>
  <si>
    <r>
      <t>Reinstalacion</t>
    </r>
    <r>
      <rPr>
        <b/>
        <sz val="10"/>
        <rFont val="Calibri"/>
        <family val="2"/>
        <scheme val="minor"/>
      </rPr>
      <t xml:space="preserve"> Salida de Data</t>
    </r>
    <r>
      <rPr>
        <sz val="10"/>
        <rFont val="Calibri"/>
        <family val="2"/>
        <scheme val="minor"/>
      </rPr>
      <t xml:space="preserve"> en muros de Sheetrock. (incluye: Sacar cable de muro y reinstalarlo desde registro en techo, terminado en caja 2x4, face plate y todo lo necesario para realizar esta actividad).</t>
    </r>
  </si>
  <si>
    <r>
      <t>Reinstalacion</t>
    </r>
    <r>
      <rPr>
        <b/>
        <sz val="10"/>
        <rFont val="Calibri"/>
        <family val="2"/>
        <scheme val="minor"/>
      </rPr>
      <t xml:space="preserve"> Salida de Data</t>
    </r>
    <r>
      <rPr>
        <sz val="10"/>
        <rFont val="Calibri"/>
        <family val="2"/>
        <scheme val="minor"/>
      </rPr>
      <t xml:space="preserve"> en muros de bloques y perfil P40. (incluye: Sacar cable de muro y reinstalarlo desde registro en techo, terminado en caja 2x4, face plate y todo lo necesario para realizar esta actividad).</t>
    </r>
  </si>
  <si>
    <r>
      <t xml:space="preserve">Reinstalar </t>
    </r>
    <r>
      <rPr>
        <b/>
        <sz val="10"/>
        <rFont val="Calibri"/>
        <family val="2"/>
        <scheme val="minor"/>
      </rPr>
      <t>detector</t>
    </r>
    <r>
      <rPr>
        <sz val="10"/>
        <rFont val="Calibri"/>
        <family val="2"/>
        <scheme val="minor"/>
      </rPr>
      <t xml:space="preserve"> de Incendio</t>
    </r>
  </si>
  <si>
    <r>
      <t xml:space="preserve">Reinstalación de </t>
    </r>
    <r>
      <rPr>
        <b/>
        <sz val="10"/>
        <rFont val="Calibri"/>
        <family val="2"/>
        <scheme val="minor"/>
      </rPr>
      <t>difusor</t>
    </r>
    <r>
      <rPr>
        <sz val="10"/>
        <rFont val="Calibri"/>
        <family val="2"/>
        <scheme val="minor"/>
      </rPr>
      <t xml:space="preserve"> A/A (Dimensión 12"x 12", en aluminio blanco, incluye: conectar manga con cajetín desmontado.)</t>
    </r>
  </si>
  <si>
    <r>
      <t xml:space="preserve">Sum. E Inst. de </t>
    </r>
    <r>
      <rPr>
        <b/>
        <sz val="10"/>
        <rFont val="Calibri"/>
        <family val="2"/>
        <scheme val="minor"/>
      </rPr>
      <t>difusor</t>
    </r>
    <r>
      <rPr>
        <sz val="10"/>
        <rFont val="Calibri"/>
        <family val="2"/>
        <scheme val="minor"/>
      </rPr>
      <t xml:space="preserve"> de A/A cuatro vias, con dámper (Dimensión 12"x12", en aluminio blanco, incluye: cajetín y conectar manga)</t>
    </r>
  </si>
  <si>
    <r>
      <t xml:space="preserve">Reinstalación de rejilla de </t>
    </r>
    <r>
      <rPr>
        <b/>
        <sz val="10"/>
        <rFont val="Calibri"/>
        <family val="2"/>
        <scheme val="minor"/>
      </rPr>
      <t>retorno de A/A</t>
    </r>
    <r>
      <rPr>
        <sz val="10"/>
        <rFont val="Calibri"/>
        <family val="2"/>
        <scheme val="minor"/>
      </rPr>
      <t xml:space="preserve"> (Dimensión 24"x24", en plástico, incluye: conectar cajetín de aluminio con su manga.)</t>
    </r>
  </si>
  <si>
    <t>GERENTE Y SUB-GERENTE DE FINANZAS</t>
  </si>
  <si>
    <t>DEMOLICIÓN Y DESMONTE</t>
  </si>
  <si>
    <r>
      <t xml:space="preserve">Desmonte de </t>
    </r>
    <r>
      <rPr>
        <b/>
        <sz val="10"/>
        <rFont val="Calibri"/>
        <family val="2"/>
        <scheme val="minor"/>
      </rPr>
      <t>puertas</t>
    </r>
    <r>
      <rPr>
        <sz val="10"/>
        <rFont val="Calibri"/>
        <family val="2"/>
        <scheme val="minor"/>
      </rPr>
      <t xml:space="preserve"> Playwood Caoba (80cm a 100cm de ancho),(incluye: traslado hasta 1er. Nivel).</t>
    </r>
  </si>
  <si>
    <t xml:space="preserve">TECHOS, PUERTAS Y CRISTALES </t>
  </si>
  <si>
    <r>
      <t xml:space="preserve">Suministro e instalación de </t>
    </r>
    <r>
      <rPr>
        <b/>
        <sz val="10"/>
        <rFont val="Calibri"/>
        <family val="2"/>
        <scheme val="minor"/>
      </rPr>
      <t>puerta deslizante flotante</t>
    </r>
    <r>
      <rPr>
        <sz val="10"/>
        <rFont val="Calibri"/>
        <family val="2"/>
        <scheme val="minor"/>
      </rPr>
      <t xml:space="preserve"> en cristal templado para hueco de  (1.00 ) con frost. (incluye herraje de alta resistencia, asi como todo los materiales necesario para su funcionamiento)(ver detalles en los planos).</t>
    </r>
  </si>
  <si>
    <r>
      <t xml:space="preserve">Suministro e instalación de </t>
    </r>
    <r>
      <rPr>
        <b/>
        <sz val="10"/>
        <rFont val="Calibri"/>
        <family val="2"/>
        <scheme val="minor"/>
      </rPr>
      <t>división flotante</t>
    </r>
    <r>
      <rPr>
        <sz val="10"/>
        <rFont val="Calibri"/>
        <family val="2"/>
        <scheme val="minor"/>
      </rPr>
      <t xml:space="preserve"> templado esp. 3/8" con altura de 2.50 m, bordes canteados y con marco en perfilería de aluminio color negro mate resistente al oxido P-40. (incluye: Frost 1.20 de altura, equipo, herramientas y todo los materiales necesario para la instalación, perfil de abajo debera ser de 10 cm para poder canalizar y alambrar)(ver detalles en los planos).</t>
    </r>
  </si>
  <si>
    <t>P2</t>
  </si>
  <si>
    <r>
      <t xml:space="preserve">Suministro e instalación de </t>
    </r>
    <r>
      <rPr>
        <b/>
        <sz val="10"/>
        <rFont val="Calibri"/>
        <family val="2"/>
        <scheme val="minor"/>
      </rPr>
      <t>puerta flotante</t>
    </r>
    <r>
      <rPr>
        <sz val="10"/>
        <rFont val="Calibri"/>
        <family val="2"/>
        <scheme val="minor"/>
      </rPr>
      <t xml:space="preserve"> pivotantes en cristal templado esp. 3/8" (0.90m) con frost de 1.20 de altura.(incluye: herrajes de alta resitencia, asi como todo lo materiales necesario para su funcionamiento)(ver detalles en los planos).</t>
    </r>
  </si>
  <si>
    <r>
      <t xml:space="preserve">Reparacion de </t>
    </r>
    <r>
      <rPr>
        <b/>
        <sz val="10"/>
        <rFont val="Calibri"/>
        <family val="2"/>
        <scheme val="minor"/>
      </rPr>
      <t>plafón</t>
    </r>
    <r>
      <rPr>
        <sz val="10"/>
        <rFont val="Calibri"/>
        <family val="2"/>
        <scheme val="minor"/>
      </rPr>
      <t xml:space="preserve"> para la instalacion de cristales.</t>
    </r>
  </si>
  <si>
    <r>
      <t xml:space="preserve">Reparacion de </t>
    </r>
    <r>
      <rPr>
        <b/>
        <sz val="10"/>
        <rFont val="Calibri"/>
        <family val="2"/>
        <scheme val="minor"/>
      </rPr>
      <t>plafón comercial</t>
    </r>
    <r>
      <rPr>
        <sz val="10"/>
        <rFont val="Calibri"/>
        <family val="2"/>
        <scheme val="minor"/>
      </rPr>
      <t xml:space="preserve"> 2"X2"X5/8" biselado, (crostee 2", crostee 4", main tee 12", angular 10" y todas las piezas necesarias) (dimension 6.16x0.60m2)</t>
    </r>
  </si>
  <si>
    <t>PUERTA DE GI Y TIC Y PUERTA DE TIC Y GA</t>
  </si>
  <si>
    <r>
      <t>Suministro e instalacion de</t>
    </r>
    <r>
      <rPr>
        <b/>
        <sz val="10"/>
        <rFont val="Calibri"/>
        <family val="2"/>
        <scheme val="minor"/>
      </rPr>
      <t xml:space="preserve"> puerta de cristal</t>
    </r>
    <r>
      <rPr>
        <sz val="10"/>
        <rFont val="Calibri"/>
        <family val="2"/>
        <scheme val="minor"/>
      </rPr>
      <t xml:space="preserve"> templado flotante de 3/8 esp. (1.00 x 2.10 m), incluye frost y los herrajes color negro, reparacion del plafon, refuerzo de madera en sheetrock, transo de (1.47 m x 0.43 m) y paño fijo de (0.46 m x 2.10 m) la perfileria en p40 color negro igual existente y todo lo necesario para el funcionamiento de la puerta.</t>
    </r>
  </si>
  <si>
    <r>
      <t xml:space="preserve">Suministro e instalacion de </t>
    </r>
    <r>
      <rPr>
        <b/>
        <sz val="10"/>
        <rFont val="Calibri"/>
        <family val="2"/>
        <scheme val="minor"/>
      </rPr>
      <t>puerta de cristal</t>
    </r>
    <r>
      <rPr>
        <sz val="10"/>
        <rFont val="Calibri"/>
        <family val="2"/>
        <scheme val="minor"/>
      </rPr>
      <t xml:space="preserve"> templado flotante de (1.00 x 2.10 m), incluye frost y los herrajes color negro, reparacion del plafon, refuerzo de madera en sheetrock, transo de (1.27 m x 0.43 m) y paño fijo de (0.27 m x 2.10 m) la perfileria en p40 color negro igual al existente y todo lo necesario para el funcionamiento de la puerta.</t>
    </r>
  </si>
  <si>
    <t>OFICINA DE GERENTE DE RRHH</t>
  </si>
  <si>
    <r>
      <t xml:space="preserve">Suministro de </t>
    </r>
    <r>
      <rPr>
        <b/>
        <sz val="10"/>
        <rFont val="Calibri"/>
        <family val="2"/>
        <scheme val="minor"/>
      </rPr>
      <t xml:space="preserve">cristal templado </t>
    </r>
    <r>
      <rPr>
        <sz val="10"/>
        <rFont val="Calibri"/>
        <family val="2"/>
        <scheme val="minor"/>
      </rPr>
      <t>espesor 3/8¨ de (1.08 x 2.32 m) medida a rectificar antes de la compra.</t>
    </r>
  </si>
  <si>
    <r>
      <t xml:space="preserve">Instalacion de </t>
    </r>
    <r>
      <rPr>
        <b/>
        <sz val="10"/>
        <rFont val="Calibri"/>
        <family val="2"/>
        <scheme val="minor"/>
      </rPr>
      <t xml:space="preserve">cristal templado </t>
    </r>
    <r>
      <rPr>
        <sz val="10"/>
        <rFont val="Calibri"/>
        <family val="2"/>
        <scheme val="minor"/>
      </rPr>
      <t>espesor 3/8¨ existente para divicion de oficinas 2 paños de (1.07x2.32m) y 1 paño de 1.08x2.32m)( incluye perfileria p40 color negro abajo 10 cm y arriba 7 cm)</t>
    </r>
  </si>
  <si>
    <t>OFICINA DE MENSAJERIA Y MAYORDOMIA</t>
  </si>
  <si>
    <r>
      <t xml:space="preserve">Suministro e instalación de muros de </t>
    </r>
    <r>
      <rPr>
        <b/>
        <sz val="10"/>
        <rFont val="Calibri"/>
        <family val="2"/>
        <scheme val="minor"/>
      </rPr>
      <t>Sheetrock</t>
    </r>
    <r>
      <rPr>
        <sz val="10"/>
        <rFont val="Calibri"/>
        <family val="2"/>
        <scheme val="minor"/>
      </rPr>
      <t xml:space="preserve"> 4'X8' esp. Minimo 1/2". (dos (2) caras, perfiles de 21/2"X10' Cal.25, parales a 60cm, esquineros, madera en perimetro de huecos y todas las piezas necesarias).</t>
    </r>
  </si>
  <si>
    <r>
      <t xml:space="preserve">Reinstalacion de puerta de </t>
    </r>
    <r>
      <rPr>
        <b/>
        <sz val="10"/>
        <rFont val="Calibri"/>
        <family val="2"/>
        <scheme val="minor"/>
      </rPr>
      <t>playwood caoba</t>
    </r>
    <r>
      <rPr>
        <sz val="10"/>
        <rFont val="Calibri"/>
        <family val="2"/>
        <scheme val="minor"/>
      </rPr>
      <t xml:space="preserve"> (1.00m x 2.10 m), (incluye: brazo hidraulico, llavin y todo lo necesario para su buen funcionamiento).</t>
    </r>
  </si>
  <si>
    <r>
      <t>Desmonte y reinstalacion de</t>
    </r>
    <r>
      <rPr>
        <b/>
        <sz val="10"/>
        <rFont val="Calibri"/>
        <family val="2"/>
        <scheme val="minor"/>
      </rPr>
      <t xml:space="preserve"> puerta playwood</t>
    </r>
    <r>
      <rPr>
        <sz val="10"/>
        <rFont val="Calibri"/>
        <family val="2"/>
        <scheme val="minor"/>
      </rPr>
      <t xml:space="preserve"> caoba doble existente </t>
    </r>
  </si>
  <si>
    <r>
      <t xml:space="preserve">Sum. y aplicación </t>
    </r>
    <r>
      <rPr>
        <b/>
        <sz val="10"/>
        <rFont val="Calibri"/>
        <family val="2"/>
        <scheme val="minor"/>
      </rPr>
      <t>pintura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satinada</t>
    </r>
    <r>
      <rPr>
        <sz val="10"/>
        <rFont val="Calibri"/>
        <family val="2"/>
        <scheme val="minor"/>
      </rPr>
      <t xml:space="preserve"> sobre muros interiores. Color a indicar (incluye:  corrección de grietas,masilla,  lija,  retiro de pintura levantada, etc..).</t>
    </r>
  </si>
  <si>
    <r>
      <t xml:space="preserve">Sum. e inst. de </t>
    </r>
    <r>
      <rPr>
        <b/>
        <sz val="10"/>
        <rFont val="Calibri"/>
        <family val="2"/>
        <scheme val="minor"/>
      </rPr>
      <t>interruptor simple</t>
    </r>
    <r>
      <rPr>
        <sz val="10"/>
        <rFont val="Calibri"/>
        <family val="2"/>
        <scheme val="minor"/>
      </rPr>
      <t xml:space="preserve"> con accesorio  color blanco rectangular o cuadrado. (en muro de sheetrock), (en tuberia EMT)</t>
    </r>
  </si>
  <si>
    <r>
      <t xml:space="preserve">Sum. E inst. </t>
    </r>
    <r>
      <rPr>
        <b/>
        <sz val="10"/>
        <rFont val="Calibri"/>
        <family val="2"/>
        <scheme val="minor"/>
      </rPr>
      <t xml:space="preserve">Lampara superficial </t>
    </r>
    <r>
      <rPr>
        <sz val="10"/>
        <rFont val="Calibri"/>
        <family val="2"/>
        <scheme val="minor"/>
      </rPr>
      <t>de 48" con 2 tubos led, de 18W, similar a existente. (incluye unir al sistema con tuberia EMT)</t>
    </r>
  </si>
  <si>
    <t>MISCELANEO DE LAS DIFERENTES AREAS</t>
  </si>
  <si>
    <r>
      <rPr>
        <b/>
        <sz val="10"/>
        <rFont val="Calibri"/>
        <family val="2"/>
        <scheme val="minor"/>
      </rPr>
      <t>Limpieza</t>
    </r>
    <r>
      <rPr>
        <sz val="10"/>
        <rFont val="Calibri"/>
        <family val="2"/>
        <scheme val="minor"/>
      </rPr>
      <t xml:space="preserve"> continua y final </t>
    </r>
  </si>
  <si>
    <r>
      <rPr>
        <b/>
        <sz val="10"/>
        <rFont val="Calibri"/>
        <family val="2"/>
        <scheme val="minor"/>
      </rPr>
      <t>Bote</t>
    </r>
    <r>
      <rPr>
        <sz val="10"/>
        <rFont val="Calibri"/>
        <family val="2"/>
        <scheme val="minor"/>
      </rPr>
      <t xml:space="preserve"> de escombros.</t>
    </r>
  </si>
  <si>
    <t>GASTOS INDIRECTOS</t>
  </si>
  <si>
    <t>Dirección Técnica y Responsabilidad</t>
  </si>
  <si>
    <t>Gastos Administrativos</t>
  </si>
  <si>
    <t>Transporte</t>
  </si>
  <si>
    <t>SUB-TOTAL  INDIRECTOS PARA ITBIS  (1)</t>
  </si>
  <si>
    <t>SUB-TOTAL A GRABAR</t>
  </si>
  <si>
    <t xml:space="preserve">BASE IMPONIBLE DE IMPUESTOS </t>
  </si>
  <si>
    <t>Seguro Social y Contra Accidentes</t>
  </si>
  <si>
    <t>Codia 1/1000</t>
  </si>
  <si>
    <t>Ley Liquidación Laboral</t>
  </si>
  <si>
    <t>ITBIS (18% del 10% del TOTAL, NORMA 07-2007)</t>
  </si>
  <si>
    <t>Equipos de Salud e Higiene</t>
  </si>
  <si>
    <t>Equipos de Seguridad y Protección Personal</t>
  </si>
  <si>
    <t>SUB-TOTAL INDIRECTOS NO PAGAN ITBIS  (2)</t>
  </si>
  <si>
    <t>SUB-TOTAL GASTOS INDIRECTOS (1+2)</t>
  </si>
  <si>
    <t>Imprevistos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</si>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</sst>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.000_);\(#,##0.000\)"/>
    <numFmt numFmtId="166" formatCode="_-* #,##0.00\ &quot;Pts&quot;_-;\-* #,##0.00\ &quot;Pts&quot;_-;_-* &quot;-&quot;??\ &quot;Pts&quot;_-;_-@_-"/>
    <numFmt numFmtId="167" formatCode="_-* #,##0.00\ _P_t_s_-;\-* #,##0.00\ _P_t_s_-;_-* &quot;-&quot;??\ _P_t_s_-;_-@_-"/>
    <numFmt numFmtId="168" formatCode="0.0%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MS Sans Serif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BFF3B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9" fillId="0" borderId="0"/>
    <xf numFmtId="40" fontId="6" fillId="0" borderId="0" applyFont="0" applyFill="0" applyBorder="0" applyAlignment="0" applyProtection="0"/>
    <xf numFmtId="166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  <xf numFmtId="0" fontId="9" fillId="0" borderId="0"/>
  </cellStyleXfs>
  <cellXfs count="82">
    <xf numFmtId="0" fontId="0" fillId="0" borderId="0" xfId="0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165" fontId="2" fillId="3" borderId="1" xfId="0" applyNumberFormat="1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4" fontId="3" fillId="0" borderId="1" xfId="0" applyNumberFormat="1" applyFont="1" applyBorder="1" applyAlignment="1" applyProtection="1">
      <alignment wrapText="1"/>
      <protection locked="0"/>
    </xf>
    <xf numFmtId="0" fontId="0" fillId="0" borderId="1" xfId="0" applyBorder="1"/>
    <xf numFmtId="2" fontId="3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>
      <alignment wrapText="1"/>
    </xf>
    <xf numFmtId="4" fontId="8" fillId="0" borderId="1" xfId="0" applyNumberFormat="1" applyFont="1" applyBorder="1" applyAlignment="1">
      <alignment horizontal="left" vertical="center" wrapText="1"/>
    </xf>
    <xf numFmtId="2" fontId="0" fillId="0" borderId="1" xfId="0" applyNumberFormat="1" applyBorder="1" applyAlignment="1">
      <alignment horizontal="center"/>
    </xf>
    <xf numFmtId="4" fontId="8" fillId="0" borderId="1" xfId="0" applyNumberFormat="1" applyFont="1" applyBorder="1" applyAlignment="1">
      <alignment horizontal="center" vertical="center" wrapText="1"/>
    </xf>
    <xf numFmtId="164" fontId="0" fillId="0" borderId="0" xfId="1" applyFont="1"/>
    <xf numFmtId="0" fontId="4" fillId="0" borderId="1" xfId="0" applyFont="1" applyBorder="1" applyAlignment="1">
      <alignment wrapText="1"/>
    </xf>
    <xf numFmtId="164" fontId="3" fillId="0" borderId="1" xfId="1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164" fontId="5" fillId="0" borderId="1" xfId="1" applyFont="1" applyBorder="1" applyAlignment="1">
      <alignment horizontal="center" wrapText="1"/>
    </xf>
    <xf numFmtId="4" fontId="5" fillId="0" borderId="1" xfId="0" applyNumberFormat="1" applyFont="1" applyBorder="1" applyAlignment="1">
      <alignment wrapText="1"/>
    </xf>
    <xf numFmtId="164" fontId="5" fillId="0" borderId="1" xfId="1" applyFont="1" applyFill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164" fontId="4" fillId="0" borderId="1" xfId="1" applyFont="1" applyBorder="1" applyAlignment="1">
      <alignment horizontal="center" wrapText="1"/>
    </xf>
    <xf numFmtId="2" fontId="4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164" fontId="3" fillId="0" borderId="0" xfId="1" applyFont="1" applyAlignment="1">
      <alignment horizontal="center" wrapText="1"/>
    </xf>
    <xf numFmtId="0" fontId="4" fillId="4" borderId="1" xfId="0" applyFont="1" applyFill="1" applyBorder="1" applyAlignment="1">
      <alignment wrapText="1"/>
    </xf>
    <xf numFmtId="164" fontId="3" fillId="4" borderId="1" xfId="1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left" wrapText="1"/>
    </xf>
    <xf numFmtId="164" fontId="7" fillId="4" borderId="1" xfId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wrapText="1"/>
    </xf>
    <xf numFmtId="164" fontId="5" fillId="4" borderId="1" xfId="1" applyFont="1" applyFill="1" applyBorder="1" applyAlignment="1">
      <alignment horizontal="center" wrapText="1"/>
    </xf>
    <xf numFmtId="0" fontId="7" fillId="4" borderId="3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wrapText="1"/>
    </xf>
    <xf numFmtId="164" fontId="4" fillId="4" borderId="1" xfId="1" applyFont="1" applyFill="1" applyBorder="1" applyAlignment="1">
      <alignment horizont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left" vertical="center" wrapText="1"/>
    </xf>
    <xf numFmtId="2" fontId="2" fillId="6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4" fontId="8" fillId="6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wrapText="1"/>
    </xf>
    <xf numFmtId="0" fontId="2" fillId="6" borderId="2" xfId="0" applyFont="1" applyFill="1" applyBorder="1" applyAlignment="1">
      <alignment horizontal="left" vertical="center" wrapText="1"/>
    </xf>
    <xf numFmtId="4" fontId="0" fillId="0" borderId="0" xfId="0" applyNumberFormat="1"/>
    <xf numFmtId="2" fontId="8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left" vertical="center" wrapText="1"/>
    </xf>
    <xf numFmtId="0" fontId="2" fillId="3" borderId="1" xfId="0" applyFont="1" applyFill="1" applyBorder="1" applyAlignment="1">
      <alignment wrapText="1"/>
    </xf>
    <xf numFmtId="0" fontId="0" fillId="0" borderId="1" xfId="0" applyBorder="1" applyAlignment="1">
      <alignment horizontal="right"/>
    </xf>
    <xf numFmtId="164" fontId="7" fillId="4" borderId="1" xfId="1" applyFont="1" applyFill="1" applyBorder="1" applyAlignment="1">
      <alignment horizontal="right" wrapText="1"/>
    </xf>
    <xf numFmtId="164" fontId="5" fillId="0" borderId="1" xfId="1" applyFont="1" applyFill="1" applyBorder="1" applyAlignment="1">
      <alignment horizontal="right" wrapText="1"/>
    </xf>
    <xf numFmtId="164" fontId="4" fillId="4" borderId="1" xfId="1" applyFont="1" applyFill="1" applyBorder="1" applyAlignment="1">
      <alignment horizontal="right" wrapText="1"/>
    </xf>
    <xf numFmtId="164" fontId="3" fillId="4" borderId="1" xfId="1" applyFont="1" applyFill="1" applyBorder="1" applyAlignment="1">
      <alignment horizontal="right" wrapText="1"/>
    </xf>
    <xf numFmtId="0" fontId="2" fillId="6" borderId="2" xfId="0" applyFont="1" applyFill="1" applyBorder="1" applyAlignment="1">
      <alignment horizontal="center" vertical="center" wrapText="1"/>
    </xf>
    <xf numFmtId="164" fontId="7" fillId="4" borderId="1" xfId="1" applyFont="1" applyFill="1" applyBorder="1" applyAlignment="1">
      <alignment horizontal="center" wrapText="1"/>
    </xf>
    <xf numFmtId="4" fontId="0" fillId="0" borderId="1" xfId="0" applyNumberFormat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2" fontId="0" fillId="0" borderId="1" xfId="0" applyNumberFormat="1" applyBorder="1" applyAlignment="1">
      <alignment horizontal="right"/>
    </xf>
    <xf numFmtId="10" fontId="3" fillId="0" borderId="1" xfId="1" applyNumberFormat="1" applyFont="1" applyFill="1" applyBorder="1" applyAlignment="1">
      <alignment horizontal="right" wrapText="1"/>
    </xf>
    <xf numFmtId="164" fontId="3" fillId="0" borderId="1" xfId="1" applyFont="1" applyFill="1" applyBorder="1" applyAlignment="1">
      <alignment horizontal="right" wrapText="1"/>
    </xf>
    <xf numFmtId="164" fontId="4" fillId="0" borderId="1" xfId="1" applyFont="1" applyFill="1" applyBorder="1" applyAlignment="1">
      <alignment horizontal="right" wrapText="1"/>
    </xf>
    <xf numFmtId="9" fontId="4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>
      <alignment horizontal="right" wrapText="1"/>
    </xf>
    <xf numFmtId="2" fontId="2" fillId="6" borderId="1" xfId="0" applyNumberFormat="1" applyFont="1" applyFill="1" applyBorder="1" applyAlignment="1">
      <alignment horizontal="right" wrapText="1"/>
    </xf>
    <xf numFmtId="2" fontId="8" fillId="0" borderId="1" xfId="0" applyNumberFormat="1" applyFont="1" applyBorder="1" applyAlignment="1">
      <alignment horizontal="right" wrapText="1"/>
    </xf>
    <xf numFmtId="2" fontId="8" fillId="6" borderId="1" xfId="0" applyNumberFormat="1" applyFont="1" applyFill="1" applyBorder="1" applyAlignment="1">
      <alignment horizontal="right" wrapText="1"/>
    </xf>
    <xf numFmtId="0" fontId="2" fillId="6" borderId="2" xfId="0" applyFont="1" applyFill="1" applyBorder="1" applyAlignment="1">
      <alignment horizontal="right" wrapText="1"/>
    </xf>
    <xf numFmtId="4" fontId="8" fillId="0" borderId="1" xfId="0" applyNumberFormat="1" applyFont="1" applyBorder="1" applyAlignment="1">
      <alignment horizontal="right" wrapText="1"/>
    </xf>
    <xf numFmtId="168" fontId="5" fillId="0" borderId="1" xfId="8" applyNumberFormat="1" applyFont="1" applyFill="1" applyBorder="1" applyAlignment="1">
      <alignment horizontal="right" wrapText="1"/>
    </xf>
    <xf numFmtId="168" fontId="5" fillId="4" borderId="1" xfId="8" applyNumberFormat="1" applyFont="1" applyFill="1" applyBorder="1" applyAlignment="1">
      <alignment horizontal="right" wrapText="1"/>
    </xf>
    <xf numFmtId="2" fontId="2" fillId="5" borderId="1" xfId="0" applyNumberFormat="1" applyFont="1" applyFill="1" applyBorder="1" applyAlignment="1">
      <alignment horizontal="center" wrapText="1"/>
    </xf>
    <xf numFmtId="2" fontId="2" fillId="6" borderId="1" xfId="0" applyNumberFormat="1" applyFont="1" applyFill="1" applyBorder="1" applyAlignment="1">
      <alignment horizontal="center" wrapText="1"/>
    </xf>
    <xf numFmtId="2" fontId="8" fillId="0" borderId="1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 wrapText="1"/>
    </xf>
    <xf numFmtId="2" fontId="4" fillId="4" borderId="1" xfId="0" applyNumberFormat="1" applyFont="1" applyFill="1" applyBorder="1" applyAlignment="1">
      <alignment horizontal="center" wrapText="1"/>
    </xf>
    <xf numFmtId="2" fontId="3" fillId="4" borderId="1" xfId="0" applyNumberFormat="1" applyFont="1" applyFill="1" applyBorder="1" applyAlignment="1">
      <alignment horizontal="center" wrapText="1"/>
    </xf>
    <xf numFmtId="165" fontId="2" fillId="3" borderId="1" xfId="0" applyNumberFormat="1" applyFont="1" applyFill="1" applyBorder="1" applyAlignment="1">
      <alignment horizontal="center"/>
    </xf>
  </cellXfs>
  <cellStyles count="11">
    <cellStyle name="Millares" xfId="1" builtinId="3"/>
    <cellStyle name="Millares 2" xfId="4" xr:uid="{0B75FDD0-7D61-4687-AADF-65C104D55E7A}"/>
    <cellStyle name="Millares 2 2" xfId="6" xr:uid="{F06A7E94-E7E1-4B49-9550-CD143325BD4B}"/>
    <cellStyle name="Moneda 2 2" xfId="3" xr:uid="{B4CD22F4-65A5-4792-9F75-888F839BA387}"/>
    <cellStyle name="Moneda 3" xfId="7" xr:uid="{C94278A1-B7CB-49BB-99F8-893117A952DB}"/>
    <cellStyle name="Normal" xfId="0" builtinId="0"/>
    <cellStyle name="Normal 2 2 2" xfId="5" xr:uid="{67D57DB6-CC43-44D9-A3BC-216166EA01DD}"/>
    <cellStyle name="Normal 2 3 2" xfId="10" xr:uid="{AA78571B-BCF4-4D39-95FB-12B1A1689CFC}"/>
    <cellStyle name="Normal 3 2" xfId="2" xr:uid="{84FBEE82-5F7E-450B-BC8A-FFA55092EE44}"/>
    <cellStyle name="Normal 5 2" xfId="9" xr:uid="{89999873-C184-4292-AEFE-E175CCFB15D3}"/>
    <cellStyle name="Porcentaje" xfId="8" builtinId="5"/>
  </cellStyles>
  <dxfs count="0"/>
  <tableStyles count="0" defaultTableStyle="TableStyleMedium2" defaultPivotStyle="PivotStyleLight16"/>
  <colors>
    <mruColors>
      <color rgb="FFF8B020"/>
      <color rgb="FFBFF3B3"/>
      <color rgb="FFAEF09E"/>
      <color rgb="FF82E86A"/>
      <color rgb="FF5EE13F"/>
      <color rgb="FF65BB69"/>
      <color rgb="FF9CC35D"/>
      <color rgb="FF58DE42"/>
      <color rgb="FFFACA6A"/>
      <color rgb="FFF9BA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0</xdr:row>
      <xdr:rowOff>114300</xdr:rowOff>
    </xdr:from>
    <xdr:to>
      <xdr:col>3</xdr:col>
      <xdr:colOff>323850</xdr:colOff>
      <xdr:row>2</xdr:row>
      <xdr:rowOff>180976</xdr:rowOff>
    </xdr:to>
    <xdr:sp macro="" textlink="">
      <xdr:nvSpPr>
        <xdr:cNvPr id="3" name="Rectángulo: esquinas redondeadas 2">
          <a:extLst>
            <a:ext uri="{FF2B5EF4-FFF2-40B4-BE49-F238E27FC236}">
              <a16:creationId xmlns:a16="http://schemas.microsoft.com/office/drawing/2014/main" id="{8F34A5AF-352D-44D6-9482-866AAA9592E7}"/>
            </a:ext>
          </a:extLst>
        </xdr:cNvPr>
        <xdr:cNvSpPr/>
      </xdr:nvSpPr>
      <xdr:spPr>
        <a:xfrm>
          <a:off x="76199" y="495300"/>
          <a:ext cx="5676901" cy="447676"/>
        </a:xfrm>
        <a:prstGeom prst="roundRect">
          <a:avLst/>
        </a:prstGeom>
        <a:solidFill>
          <a:srgbClr val="FACA6A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DO" sz="2000" b="1">
              <a:solidFill>
                <a:schemeClr val="tx1"/>
              </a:solidFill>
            </a:rPr>
            <a:t>Listado Cantidades Readecuacion</a:t>
          </a:r>
          <a:r>
            <a:rPr lang="es-DO" sz="2000" b="1" baseline="0">
              <a:solidFill>
                <a:schemeClr val="tx1"/>
              </a:solidFill>
            </a:rPr>
            <a:t> Diferentes Areas Del RI.</a:t>
          </a:r>
          <a:endParaRPr lang="es-DO" sz="2000" b="1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B40FF-832B-4248-A6F8-2423CCF93548}">
  <sheetPr>
    <pageSetUpPr fitToPage="1"/>
  </sheetPr>
  <dimension ref="A5:G102"/>
  <sheetViews>
    <sheetView tabSelected="1" topLeftCell="A6" workbookViewId="0">
      <selection activeCell="D78" sqref="D78"/>
    </sheetView>
  </sheetViews>
  <sheetFormatPr defaultColWidth="11.42578125" defaultRowHeight="15"/>
  <cols>
    <col min="1" max="1" width="6.5703125" bestFit="1" customWidth="1"/>
    <col min="2" max="2" width="68.28515625" customWidth="1"/>
    <col min="3" max="3" width="6.5703125" bestFit="1" customWidth="1"/>
    <col min="4" max="4" width="5.5703125" bestFit="1" customWidth="1"/>
    <col min="7" max="7" width="13.140625" bestFit="1" customWidth="1"/>
  </cols>
  <sheetData>
    <row r="5" spans="1:4">
      <c r="A5" s="1" t="s">
        <v>0</v>
      </c>
      <c r="B5" s="1" t="s">
        <v>1</v>
      </c>
      <c r="C5" s="1" t="s">
        <v>2</v>
      </c>
      <c r="D5" s="2" t="s">
        <v>3</v>
      </c>
    </row>
    <row r="6" spans="1:4" ht="30">
      <c r="A6" s="81"/>
      <c r="B6" s="52" t="s">
        <v>4</v>
      </c>
      <c r="C6" s="6"/>
      <c r="D6" s="6"/>
    </row>
    <row r="7" spans="1:4">
      <c r="A7" s="3">
        <v>1</v>
      </c>
      <c r="B7" s="4" t="s">
        <v>5</v>
      </c>
      <c r="C7" s="5" t="s">
        <v>6</v>
      </c>
      <c r="D7" s="3" t="s">
        <v>6</v>
      </c>
    </row>
    <row r="8" spans="1:4">
      <c r="A8" s="15">
        <v>1.01</v>
      </c>
      <c r="B8" s="8" t="s">
        <v>7</v>
      </c>
      <c r="C8" s="60">
        <v>4</v>
      </c>
      <c r="D8" s="7" t="s">
        <v>8</v>
      </c>
    </row>
    <row r="9" spans="1:4">
      <c r="A9" s="15">
        <v>1.02</v>
      </c>
      <c r="B9" s="8" t="s">
        <v>9</v>
      </c>
      <c r="C9" s="60">
        <v>11</v>
      </c>
      <c r="D9" s="7" t="s">
        <v>8</v>
      </c>
    </row>
    <row r="10" spans="1:4">
      <c r="A10" s="15">
        <v>1.03</v>
      </c>
      <c r="B10" s="9" t="s">
        <v>10</v>
      </c>
      <c r="C10" s="60">
        <v>8</v>
      </c>
      <c r="D10" s="7" t="s">
        <v>8</v>
      </c>
    </row>
    <row r="11" spans="1:4">
      <c r="A11" s="15">
        <v>1.04</v>
      </c>
      <c r="B11" s="9" t="s">
        <v>11</v>
      </c>
      <c r="C11" s="60">
        <v>7</v>
      </c>
      <c r="D11" s="7" t="s">
        <v>8</v>
      </c>
    </row>
    <row r="12" spans="1:4">
      <c r="A12" s="15">
        <v>1.05</v>
      </c>
      <c r="B12" s="8" t="s">
        <v>12</v>
      </c>
      <c r="C12" s="60">
        <v>6</v>
      </c>
      <c r="D12" s="7" t="s">
        <v>8</v>
      </c>
    </row>
    <row r="13" spans="1:4">
      <c r="A13" s="15">
        <v>1.06</v>
      </c>
      <c r="B13" s="8" t="s">
        <v>13</v>
      </c>
      <c r="C13" s="60">
        <v>294.13</v>
      </c>
      <c r="D13" s="7" t="s">
        <v>14</v>
      </c>
    </row>
    <row r="14" spans="1:4" ht="26.25">
      <c r="A14" s="15">
        <v>1.07</v>
      </c>
      <c r="B14" s="8" t="s">
        <v>15</v>
      </c>
      <c r="C14" s="60">
        <v>4</v>
      </c>
      <c r="D14" s="7" t="s">
        <v>8</v>
      </c>
    </row>
    <row r="15" spans="1:4" ht="26.25">
      <c r="A15" s="15">
        <v>1.08</v>
      </c>
      <c r="B15" s="8" t="s">
        <v>16</v>
      </c>
      <c r="C15" s="60">
        <v>1</v>
      </c>
      <c r="D15" s="7" t="s">
        <v>8</v>
      </c>
    </row>
    <row r="16" spans="1:4">
      <c r="A16" s="15">
        <v>1.0900000000000001</v>
      </c>
      <c r="B16" s="10" t="s">
        <v>17</v>
      </c>
      <c r="C16" s="60">
        <v>36.68</v>
      </c>
      <c r="D16" s="7" t="s">
        <v>14</v>
      </c>
    </row>
    <row r="17" spans="1:4">
      <c r="A17" s="15">
        <v>1.1000000000000001</v>
      </c>
      <c r="B17" s="8" t="s">
        <v>18</v>
      </c>
      <c r="C17" s="60">
        <v>1</v>
      </c>
      <c r="D17" s="7" t="s">
        <v>8</v>
      </c>
    </row>
    <row r="18" spans="1:4">
      <c r="A18" s="7"/>
      <c r="B18" s="11"/>
      <c r="C18" s="53"/>
      <c r="D18" s="7"/>
    </row>
    <row r="19" spans="1:4">
      <c r="A19" s="3">
        <v>2</v>
      </c>
      <c r="B19" s="4" t="s">
        <v>19</v>
      </c>
      <c r="C19" s="61" t="s">
        <v>6</v>
      </c>
      <c r="D19" s="3" t="s">
        <v>6</v>
      </c>
    </row>
    <row r="20" spans="1:4" ht="39">
      <c r="A20" s="7">
        <v>2.0099999999999998</v>
      </c>
      <c r="B20" s="12" t="s">
        <v>20</v>
      </c>
      <c r="C20" s="60">
        <v>27.59</v>
      </c>
      <c r="D20" s="7" t="s">
        <v>14</v>
      </c>
    </row>
    <row r="21" spans="1:4" ht="26.25">
      <c r="A21" s="7">
        <v>2.02</v>
      </c>
      <c r="B21" s="12" t="s">
        <v>21</v>
      </c>
      <c r="C21" s="60">
        <v>6.4</v>
      </c>
      <c r="D21" s="7" t="s">
        <v>22</v>
      </c>
    </row>
    <row r="22" spans="1:4" ht="26.25">
      <c r="A22" s="7">
        <v>2.0299999999999998</v>
      </c>
      <c r="B22" s="12" t="s">
        <v>23</v>
      </c>
      <c r="C22" s="60">
        <v>111.64</v>
      </c>
      <c r="D22" s="7" t="s">
        <v>14</v>
      </c>
    </row>
    <row r="23" spans="1:4" ht="39">
      <c r="A23" s="7">
        <v>2.04</v>
      </c>
      <c r="B23" s="12" t="s">
        <v>24</v>
      </c>
      <c r="C23" s="60">
        <v>5</v>
      </c>
      <c r="D23" s="7" t="s">
        <v>14</v>
      </c>
    </row>
    <row r="24" spans="1:4" ht="39">
      <c r="A24" s="7">
        <v>2.0499999999999998</v>
      </c>
      <c r="B24" s="8" t="s">
        <v>25</v>
      </c>
      <c r="C24" s="60">
        <v>5</v>
      </c>
      <c r="D24" s="7" t="s">
        <v>8</v>
      </c>
    </row>
    <row r="25" spans="1:4">
      <c r="A25" s="7">
        <v>2.06</v>
      </c>
      <c r="B25" s="8" t="s">
        <v>26</v>
      </c>
      <c r="C25" s="60">
        <v>21.3</v>
      </c>
      <c r="D25" s="7" t="s">
        <v>22</v>
      </c>
    </row>
    <row r="26" spans="1:4">
      <c r="A26" s="7"/>
      <c r="B26" s="11"/>
      <c r="C26" s="53"/>
      <c r="D26" s="7"/>
    </row>
    <row r="27" spans="1:4">
      <c r="A27" s="3">
        <v>3</v>
      </c>
      <c r="B27" s="4" t="s">
        <v>27</v>
      </c>
      <c r="C27" s="61" t="s">
        <v>6</v>
      </c>
      <c r="D27" s="3" t="s">
        <v>6</v>
      </c>
    </row>
    <row r="28" spans="1:4" ht="45">
      <c r="A28" s="7">
        <v>3.01</v>
      </c>
      <c r="B28" s="13" t="s">
        <v>28</v>
      </c>
      <c r="C28" s="60">
        <v>292.33</v>
      </c>
      <c r="D28" s="7" t="s">
        <v>14</v>
      </c>
    </row>
    <row r="29" spans="1:4">
      <c r="A29" s="7"/>
      <c r="B29" s="11"/>
      <c r="C29" s="53"/>
      <c r="D29" s="7"/>
    </row>
    <row r="30" spans="1:4">
      <c r="A30" s="3">
        <v>4</v>
      </c>
      <c r="B30" s="4" t="s">
        <v>29</v>
      </c>
      <c r="C30" s="61" t="s">
        <v>6</v>
      </c>
      <c r="D30" s="3" t="s">
        <v>6</v>
      </c>
    </row>
    <row r="31" spans="1:4" ht="26.25">
      <c r="A31" s="7">
        <v>4.01</v>
      </c>
      <c r="B31" s="8" t="s">
        <v>30</v>
      </c>
      <c r="C31" s="60">
        <v>20</v>
      </c>
      <c r="D31" s="7" t="s">
        <v>8</v>
      </c>
    </row>
    <row r="32" spans="1:4" ht="30">
      <c r="A32" s="7">
        <v>4.0199999999999996</v>
      </c>
      <c r="B32" s="14" t="s">
        <v>31</v>
      </c>
      <c r="C32" s="60">
        <v>5</v>
      </c>
      <c r="D32" s="7" t="s">
        <v>8</v>
      </c>
    </row>
    <row r="33" spans="1:6" ht="30">
      <c r="A33" s="7">
        <v>4.03</v>
      </c>
      <c r="B33" s="13" t="s">
        <v>32</v>
      </c>
      <c r="C33" s="60">
        <v>10</v>
      </c>
      <c r="D33" s="7" t="s">
        <v>8</v>
      </c>
      <c r="F33" s="49"/>
    </row>
    <row r="34" spans="1:6" ht="30">
      <c r="A34" s="7">
        <v>4.04</v>
      </c>
      <c r="B34" s="13" t="s">
        <v>33</v>
      </c>
      <c r="C34" s="60">
        <v>10</v>
      </c>
      <c r="D34" s="7" t="s">
        <v>8</v>
      </c>
      <c r="F34" s="49"/>
    </row>
    <row r="35" spans="1:6" ht="30">
      <c r="A35" s="7">
        <v>4.05</v>
      </c>
      <c r="B35" s="13" t="s">
        <v>34</v>
      </c>
      <c r="C35" s="60">
        <v>4</v>
      </c>
      <c r="D35" s="7" t="s">
        <v>8</v>
      </c>
      <c r="F35" s="49"/>
    </row>
    <row r="36" spans="1:6" ht="30">
      <c r="A36" s="7">
        <v>4.0599999999999996</v>
      </c>
      <c r="B36" s="13" t="s">
        <v>35</v>
      </c>
      <c r="C36" s="60">
        <v>4</v>
      </c>
      <c r="D36" s="7" t="s">
        <v>8</v>
      </c>
      <c r="F36" s="49"/>
    </row>
    <row r="37" spans="1:6" ht="39">
      <c r="A37" s="7">
        <v>4.07</v>
      </c>
      <c r="B37" s="8" t="s">
        <v>36</v>
      </c>
      <c r="C37" s="60">
        <v>8</v>
      </c>
      <c r="D37" s="7" t="s">
        <v>8</v>
      </c>
      <c r="F37" s="49"/>
    </row>
    <row r="38" spans="1:6" ht="39">
      <c r="A38" s="7">
        <v>4.08</v>
      </c>
      <c r="B38" s="8" t="s">
        <v>37</v>
      </c>
      <c r="C38" s="60">
        <v>4</v>
      </c>
      <c r="D38" s="7" t="s">
        <v>8</v>
      </c>
      <c r="F38" s="49"/>
    </row>
    <row r="39" spans="1:6">
      <c r="A39" s="7">
        <v>4.09</v>
      </c>
      <c r="B39" s="8" t="s">
        <v>38</v>
      </c>
      <c r="C39" s="60">
        <v>6</v>
      </c>
      <c r="D39" s="7" t="s">
        <v>8</v>
      </c>
    </row>
    <row r="40" spans="1:6" ht="26.25">
      <c r="A40" s="15">
        <v>4.0999999999999996</v>
      </c>
      <c r="B40" s="8" t="s">
        <v>39</v>
      </c>
      <c r="C40" s="60">
        <v>8</v>
      </c>
      <c r="D40" s="7" t="s">
        <v>8</v>
      </c>
    </row>
    <row r="41" spans="1:6" ht="26.25">
      <c r="A41" s="7">
        <v>4.1100000000000003</v>
      </c>
      <c r="B41" s="8" t="s">
        <v>40</v>
      </c>
      <c r="C41" s="60">
        <v>1</v>
      </c>
      <c r="D41" s="7" t="s">
        <v>8</v>
      </c>
    </row>
    <row r="42" spans="1:6" ht="26.25">
      <c r="A42" s="7">
        <v>4.12</v>
      </c>
      <c r="B42" s="8" t="s">
        <v>41</v>
      </c>
      <c r="C42" s="60">
        <v>7</v>
      </c>
      <c r="D42" s="7" t="s">
        <v>8</v>
      </c>
    </row>
    <row r="43" spans="1:6">
      <c r="A43" s="7"/>
      <c r="B43" s="11"/>
      <c r="C43" s="53"/>
      <c r="D43" s="7"/>
    </row>
    <row r="44" spans="1:6">
      <c r="A44" s="75"/>
      <c r="B44" s="41" t="s">
        <v>42</v>
      </c>
      <c r="C44" s="67"/>
      <c r="D44" s="40"/>
    </row>
    <row r="45" spans="1:6">
      <c r="A45" s="76">
        <v>5</v>
      </c>
      <c r="B45" s="47" t="s">
        <v>43</v>
      </c>
      <c r="C45" s="68"/>
      <c r="D45" s="44"/>
    </row>
    <row r="46" spans="1:6" ht="26.25">
      <c r="A46" s="77">
        <v>5.01</v>
      </c>
      <c r="B46" s="8" t="s">
        <v>44</v>
      </c>
      <c r="C46" s="69">
        <v>2</v>
      </c>
      <c r="D46" s="16" t="s">
        <v>8</v>
      </c>
    </row>
    <row r="47" spans="1:6">
      <c r="A47" s="15">
        <v>5.0199999999999996</v>
      </c>
      <c r="B47" s="10" t="s">
        <v>17</v>
      </c>
      <c r="C47" s="60">
        <v>13.92</v>
      </c>
      <c r="D47" s="7" t="s">
        <v>14</v>
      </c>
    </row>
    <row r="48" spans="1:6" ht="15.75">
      <c r="A48" s="77"/>
      <c r="B48" s="42"/>
      <c r="C48" s="69"/>
      <c r="D48" s="16"/>
    </row>
    <row r="49" spans="1:4">
      <c r="A49" s="76">
        <v>6</v>
      </c>
      <c r="B49" s="47" t="s">
        <v>45</v>
      </c>
      <c r="C49" s="70"/>
      <c r="D49" s="46"/>
    </row>
    <row r="50" spans="1:4" ht="39">
      <c r="A50" s="77">
        <f>+A49+0.01</f>
        <v>6.01</v>
      </c>
      <c r="B50" s="12" t="s">
        <v>46</v>
      </c>
      <c r="C50" s="69">
        <v>1</v>
      </c>
      <c r="D50" s="16" t="s">
        <v>8</v>
      </c>
    </row>
    <row r="51" spans="1:4" ht="64.5">
      <c r="A51" s="77">
        <f t="shared" ref="A51:A54" si="0">+A50+0.01</f>
        <v>6.02</v>
      </c>
      <c r="B51" s="12" t="s">
        <v>47</v>
      </c>
      <c r="C51" s="69">
        <v>273.35000000000002</v>
      </c>
      <c r="D51" s="16" t="s">
        <v>48</v>
      </c>
    </row>
    <row r="52" spans="1:4" ht="51.75">
      <c r="A52" s="77">
        <f t="shared" si="0"/>
        <v>6.0299999999999994</v>
      </c>
      <c r="B52" s="12" t="s">
        <v>49</v>
      </c>
      <c r="C52" s="69">
        <v>2</v>
      </c>
      <c r="D52" s="16" t="s">
        <v>8</v>
      </c>
    </row>
    <row r="53" spans="1:4">
      <c r="A53" s="77">
        <f t="shared" si="0"/>
        <v>6.0399999999999991</v>
      </c>
      <c r="B53" s="12" t="s">
        <v>50</v>
      </c>
      <c r="C53" s="69">
        <v>1</v>
      </c>
      <c r="D53" s="16" t="s">
        <v>8</v>
      </c>
    </row>
    <row r="54" spans="1:4" ht="26.25">
      <c r="A54" s="77">
        <f t="shared" si="0"/>
        <v>6.0499999999999989</v>
      </c>
      <c r="B54" s="12" t="s">
        <v>21</v>
      </c>
      <c r="C54" s="60">
        <v>6.16</v>
      </c>
      <c r="D54" s="7" t="s">
        <v>22</v>
      </c>
    </row>
    <row r="55" spans="1:4" ht="26.25">
      <c r="A55" s="77">
        <v>6.06</v>
      </c>
      <c r="B55" s="12" t="s">
        <v>51</v>
      </c>
      <c r="C55" s="60">
        <v>3.7</v>
      </c>
      <c r="D55" s="7" t="s">
        <v>14</v>
      </c>
    </row>
    <row r="56" spans="1:4" ht="15.75">
      <c r="A56" s="77"/>
      <c r="B56" s="42"/>
      <c r="C56" s="69"/>
      <c r="D56" s="16"/>
    </row>
    <row r="57" spans="1:4">
      <c r="A57" s="76">
        <v>7</v>
      </c>
      <c r="B57" s="45" t="s">
        <v>52</v>
      </c>
      <c r="C57" s="68"/>
      <c r="D57" s="43"/>
    </row>
    <row r="58" spans="1:4" ht="64.5">
      <c r="A58" s="77">
        <f>+A57+0.01</f>
        <v>7.01</v>
      </c>
      <c r="B58" s="12" t="s">
        <v>53</v>
      </c>
      <c r="C58" s="69">
        <v>1</v>
      </c>
      <c r="D58" s="16" t="s">
        <v>8</v>
      </c>
    </row>
    <row r="59" spans="1:4" ht="64.5">
      <c r="A59" s="77">
        <f>+A58+0.01</f>
        <v>7.02</v>
      </c>
      <c r="B59" s="12" t="s">
        <v>54</v>
      </c>
      <c r="C59" s="69">
        <v>1</v>
      </c>
      <c r="D59" s="16" t="s">
        <v>8</v>
      </c>
    </row>
    <row r="60" spans="1:4" ht="15.75">
      <c r="A60" s="77"/>
      <c r="B60" s="42"/>
      <c r="C60" s="69"/>
      <c r="D60" s="16"/>
    </row>
    <row r="61" spans="1:4">
      <c r="A61" s="76">
        <v>8</v>
      </c>
      <c r="B61" s="48" t="s">
        <v>55</v>
      </c>
      <c r="C61" s="68"/>
      <c r="D61" s="43"/>
    </row>
    <row r="62" spans="1:4" ht="26.25">
      <c r="A62" s="77">
        <f>+A61+0.01</f>
        <v>8.01</v>
      </c>
      <c r="B62" s="12" t="s">
        <v>56</v>
      </c>
      <c r="C62" s="69">
        <v>1</v>
      </c>
      <c r="D62" s="16" t="s">
        <v>8</v>
      </c>
    </row>
    <row r="63" spans="1:4" ht="39">
      <c r="A63" s="77">
        <f>+A62+0.01</f>
        <v>8.02</v>
      </c>
      <c r="B63" s="12" t="s">
        <v>57</v>
      </c>
      <c r="C63" s="69">
        <v>1</v>
      </c>
      <c r="D63" s="16" t="s">
        <v>8</v>
      </c>
    </row>
    <row r="64" spans="1:4" ht="15.75">
      <c r="A64" s="77"/>
      <c r="B64" s="42"/>
      <c r="C64" s="69"/>
      <c r="D64" s="16"/>
    </row>
    <row r="65" spans="1:4">
      <c r="A65" s="76">
        <v>9</v>
      </c>
      <c r="B65" s="48" t="s">
        <v>58</v>
      </c>
      <c r="C65" s="71"/>
      <c r="D65" s="58"/>
    </row>
    <row r="66" spans="1:4" ht="39">
      <c r="A66" s="77">
        <f>+A65+0.01</f>
        <v>9.01</v>
      </c>
      <c r="B66" s="12" t="s">
        <v>59</v>
      </c>
      <c r="C66" s="72">
        <v>53.3</v>
      </c>
      <c r="D66" s="50" t="s">
        <v>14</v>
      </c>
    </row>
    <row r="67" spans="1:4" ht="25.5">
      <c r="A67" s="77">
        <f t="shared" ref="A67:A71" si="1">+A66+0.01</f>
        <v>9.02</v>
      </c>
      <c r="B67" s="51" t="s">
        <v>60</v>
      </c>
      <c r="C67" s="72">
        <v>2</v>
      </c>
      <c r="D67" s="50" t="s">
        <v>8</v>
      </c>
    </row>
    <row r="68" spans="1:4">
      <c r="A68" s="77">
        <f t="shared" si="1"/>
        <v>9.0299999999999994</v>
      </c>
      <c r="B68" s="51" t="s">
        <v>61</v>
      </c>
      <c r="C68" s="69">
        <v>1</v>
      </c>
      <c r="D68" s="16" t="s">
        <v>8</v>
      </c>
    </row>
    <row r="69" spans="1:4" ht="26.25">
      <c r="A69" s="77">
        <f t="shared" si="1"/>
        <v>9.0399999999999991</v>
      </c>
      <c r="B69" s="8" t="s">
        <v>62</v>
      </c>
      <c r="C69" s="69">
        <v>106</v>
      </c>
      <c r="D69" s="16" t="s">
        <v>14</v>
      </c>
    </row>
    <row r="70" spans="1:4" ht="25.5">
      <c r="A70" s="77">
        <f t="shared" si="1"/>
        <v>9.0499999999999989</v>
      </c>
      <c r="B70" s="51" t="s">
        <v>63</v>
      </c>
      <c r="C70" s="69">
        <v>2</v>
      </c>
      <c r="D70" s="16" t="s">
        <v>8</v>
      </c>
    </row>
    <row r="71" spans="1:4" ht="26.25">
      <c r="A71" s="77">
        <f t="shared" si="1"/>
        <v>9.0599999999999987</v>
      </c>
      <c r="B71" s="8" t="s">
        <v>64</v>
      </c>
      <c r="C71" s="69">
        <v>1</v>
      </c>
      <c r="D71" s="16" t="s">
        <v>8</v>
      </c>
    </row>
    <row r="72" spans="1:4" ht="15.75">
      <c r="A72" s="77"/>
      <c r="B72" s="42"/>
      <c r="C72" s="69"/>
      <c r="D72" s="16"/>
    </row>
    <row r="73" spans="1:4">
      <c r="A73" s="3">
        <v>10</v>
      </c>
      <c r="B73" s="4" t="s">
        <v>65</v>
      </c>
      <c r="C73" s="61" t="s">
        <v>6</v>
      </c>
      <c r="D73" s="3" t="s">
        <v>6</v>
      </c>
    </row>
    <row r="74" spans="1:4">
      <c r="A74" s="77">
        <v>10.01</v>
      </c>
      <c r="B74" s="8" t="s">
        <v>66</v>
      </c>
      <c r="C74" s="62">
        <v>1</v>
      </c>
      <c r="D74" s="7" t="s">
        <v>8</v>
      </c>
    </row>
    <row r="75" spans="1:4">
      <c r="A75" s="77">
        <v>10.02</v>
      </c>
      <c r="B75" s="8" t="s">
        <v>67</v>
      </c>
      <c r="C75" s="62">
        <v>1</v>
      </c>
      <c r="D75" s="7" t="s">
        <v>8</v>
      </c>
    </row>
    <row r="76" spans="1:4">
      <c r="A76" s="7"/>
      <c r="B76" s="11"/>
      <c r="C76" s="53"/>
      <c r="D76" s="7"/>
    </row>
    <row r="77" spans="1:4">
      <c r="A77" s="79">
        <v>11</v>
      </c>
      <c r="B77" s="33" t="s">
        <v>68</v>
      </c>
      <c r="C77" s="54"/>
      <c r="D77" s="59"/>
    </row>
    <row r="78" spans="1:4">
      <c r="A78" s="20">
        <v>11.01</v>
      </c>
      <c r="B78" s="21" t="s">
        <v>69</v>
      </c>
      <c r="C78" s="73">
        <v>0.1</v>
      </c>
      <c r="D78" s="22"/>
    </row>
    <row r="79" spans="1:4">
      <c r="A79" s="20">
        <v>11.02</v>
      </c>
      <c r="B79" s="21" t="s">
        <v>70</v>
      </c>
      <c r="C79" s="73">
        <v>0.03</v>
      </c>
      <c r="D79" s="22"/>
    </row>
    <row r="80" spans="1:4">
      <c r="A80" s="20">
        <v>11.03</v>
      </c>
      <c r="B80" s="21" t="s">
        <v>71</v>
      </c>
      <c r="C80" s="73">
        <v>2.5000000000000001E-2</v>
      </c>
      <c r="D80" s="22"/>
    </row>
    <row r="81" spans="1:7">
      <c r="A81" s="20"/>
      <c r="B81" s="21"/>
      <c r="C81" s="73"/>
      <c r="D81" s="22"/>
    </row>
    <row r="82" spans="1:7">
      <c r="A82" s="80"/>
      <c r="B82" s="35" t="s">
        <v>72</v>
      </c>
      <c r="C82" s="74"/>
      <c r="D82" s="36"/>
    </row>
    <row r="83" spans="1:7">
      <c r="A83" s="20"/>
      <c r="B83" s="21"/>
      <c r="C83" s="73"/>
      <c r="D83" s="24"/>
    </row>
    <row r="84" spans="1:7">
      <c r="A84" s="80"/>
      <c r="B84" s="35" t="s">
        <v>73</v>
      </c>
      <c r="C84" s="74"/>
      <c r="D84" s="36"/>
    </row>
    <row r="85" spans="1:7">
      <c r="A85" s="20"/>
      <c r="B85" s="25"/>
      <c r="C85" s="73"/>
      <c r="D85" s="22"/>
    </row>
    <row r="86" spans="1:7">
      <c r="A86" s="80"/>
      <c r="B86" s="35" t="s">
        <v>74</v>
      </c>
      <c r="C86" s="74">
        <v>0.1</v>
      </c>
      <c r="D86" s="36"/>
    </row>
    <row r="87" spans="1:7">
      <c r="A87" s="20"/>
      <c r="B87" s="21"/>
      <c r="C87" s="73"/>
      <c r="D87" s="22"/>
    </row>
    <row r="88" spans="1:7">
      <c r="A88" s="20">
        <v>11.04</v>
      </c>
      <c r="B88" s="21" t="s">
        <v>75</v>
      </c>
      <c r="C88" s="73">
        <v>4.4999999999999998E-2</v>
      </c>
      <c r="D88" s="22"/>
    </row>
    <row r="89" spans="1:7">
      <c r="A89" s="20">
        <v>11.05</v>
      </c>
      <c r="B89" s="21" t="s">
        <v>76</v>
      </c>
      <c r="C89" s="73">
        <v>1E-3</v>
      </c>
      <c r="D89" s="22"/>
    </row>
    <row r="90" spans="1:7">
      <c r="A90" s="20">
        <v>11.06</v>
      </c>
      <c r="B90" s="21" t="s">
        <v>77</v>
      </c>
      <c r="C90" s="73">
        <v>0.01</v>
      </c>
      <c r="D90" s="22"/>
    </row>
    <row r="91" spans="1:7">
      <c r="A91" s="20">
        <v>11.07</v>
      </c>
      <c r="B91" s="23" t="s">
        <v>78</v>
      </c>
      <c r="C91" s="73">
        <v>0.18</v>
      </c>
      <c r="D91" s="22"/>
    </row>
    <row r="92" spans="1:7">
      <c r="A92" s="20">
        <v>11.08</v>
      </c>
      <c r="B92" s="21" t="s">
        <v>79</v>
      </c>
      <c r="C92" s="63">
        <v>0.01</v>
      </c>
      <c r="D92" s="19"/>
    </row>
    <row r="93" spans="1:7">
      <c r="A93" s="20">
        <v>11.09</v>
      </c>
      <c r="B93" s="21" t="s">
        <v>80</v>
      </c>
      <c r="C93" s="63">
        <v>0.02</v>
      </c>
      <c r="D93" s="19"/>
    </row>
    <row r="94" spans="1:7">
      <c r="A94" s="20"/>
      <c r="B94" s="21"/>
      <c r="C94" s="55"/>
      <c r="D94" s="22"/>
    </row>
    <row r="95" spans="1:7">
      <c r="A95" s="79"/>
      <c r="B95" s="37" t="s">
        <v>81</v>
      </c>
      <c r="C95" s="54"/>
      <c r="D95" s="34"/>
    </row>
    <row r="96" spans="1:7">
      <c r="A96" s="78"/>
      <c r="B96" s="8"/>
      <c r="C96" s="64"/>
      <c r="D96" s="19"/>
      <c r="G96" s="17"/>
    </row>
    <row r="97" spans="1:4">
      <c r="A97" s="79"/>
      <c r="B97" s="38" t="s">
        <v>82</v>
      </c>
      <c r="C97" s="56"/>
      <c r="D97" s="39"/>
    </row>
    <row r="98" spans="1:4">
      <c r="A98" s="78"/>
      <c r="B98" s="26"/>
      <c r="C98" s="65"/>
      <c r="D98" s="27"/>
    </row>
    <row r="99" spans="1:4">
      <c r="A99" s="78">
        <v>12</v>
      </c>
      <c r="B99" s="18" t="s">
        <v>83</v>
      </c>
      <c r="C99" s="66">
        <v>0.05</v>
      </c>
      <c r="D99" s="19"/>
    </row>
    <row r="100" spans="1:4">
      <c r="A100" s="78"/>
      <c r="B100" s="8"/>
      <c r="C100" s="64"/>
      <c r="D100" s="19"/>
    </row>
    <row r="101" spans="1:4">
      <c r="A101" s="79"/>
      <c r="B101" s="31" t="s">
        <v>84</v>
      </c>
      <c r="C101" s="57"/>
      <c r="D101" s="32"/>
    </row>
    <row r="102" spans="1:4">
      <c r="A102" s="28"/>
      <c r="B102" s="29"/>
      <c r="C102" s="29"/>
      <c r="D102" s="30"/>
    </row>
  </sheetData>
  <pageMargins left="0.7" right="0.7" top="0.75" bottom="0.75" header="0.3" footer="0.3"/>
  <pageSetup paperSize="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f47861fb-9dff-4f32-a770-c1508abe8359">
      <Terms xmlns="http://schemas.microsoft.com/office/infopath/2007/PartnerControls"/>
    </lcf76f155ced4ddcb4097134ff3c332f>
    <_ip_UnifiedCompliancePolicyProperties xmlns="http://schemas.microsoft.com/sharepoint/v3" xsi:nil="true"/>
    <TaxCatchAll xmlns="ccf2922b-a140-42aa-8eec-85ea48a5be5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9B5628E2A5B2A4DAB0FC722F1FEB0E6" ma:contentTypeVersion="20" ma:contentTypeDescription="Crear nuevo documento." ma:contentTypeScope="" ma:versionID="1ea7fd1ace5444a1035db1e3491063ea">
  <xsd:schema xmlns:xsd="http://www.w3.org/2001/XMLSchema" xmlns:xs="http://www.w3.org/2001/XMLSchema" xmlns:p="http://schemas.microsoft.com/office/2006/metadata/properties" xmlns:ns1="http://schemas.microsoft.com/sharepoint/v3" xmlns:ns2="f47861fb-9dff-4f32-a770-c1508abe8359" xmlns:ns3="ccf2922b-a140-42aa-8eec-85ea48a5be5a" targetNamespace="http://schemas.microsoft.com/office/2006/metadata/properties" ma:root="true" ma:fieldsID="5bf097f60f3ddaa00d6df8abade104f8" ns1:_="" ns2:_="" ns3:_="">
    <xsd:import namespace="http://schemas.microsoft.com/sharepoint/v3"/>
    <xsd:import namespace="f47861fb-9dff-4f32-a770-c1508abe8359"/>
    <xsd:import namespace="ccf2922b-a140-42aa-8eec-85ea48a5be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7861fb-9dff-4f32-a770-c1508abe83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4521a3e1-7e3f-49b0-9f40-eff3bdee6b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f2922b-a140-42aa-8eec-85ea48a5be5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f024d01-1360-4101-bf51-929a52341367}" ma:internalName="TaxCatchAll" ma:showField="CatchAllData" ma:web="ccf2922b-a140-42aa-8eec-85ea48a5be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C62515-BE49-44BB-A322-D8FFAB820C12}"/>
</file>

<file path=customXml/itemProps2.xml><?xml version="1.0" encoding="utf-8"?>
<ds:datastoreItem xmlns:ds="http://schemas.openxmlformats.org/officeDocument/2006/customXml" ds:itemID="{17FEF45D-EB3F-4CA7-934D-8B813935983C}"/>
</file>

<file path=customXml/itemProps3.xml><?xml version="1.0" encoding="utf-8"?>
<ds:datastoreItem xmlns:ds="http://schemas.openxmlformats.org/officeDocument/2006/customXml" ds:itemID="{F2875A13-328C-4A41-8480-67A97B2B79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Hector Bienvenido Matos Pujols</dc:creator>
  <cp:keywords/>
  <dc:description/>
  <cp:lastModifiedBy>Nicauris Isabel Volquez Rosario</cp:lastModifiedBy>
  <cp:revision/>
  <dcterms:created xsi:type="dcterms:W3CDTF">2026-02-20T15:54:52Z</dcterms:created>
  <dcterms:modified xsi:type="dcterms:W3CDTF">2026-08-12T14:56:31Z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0x010100D9B5628E2A5B2A4DAB0FC722F1FEB0E6</vt:lpwstr>
  </property>
  <property fmtid="{D5CDD505-2E9C-101B-9397-08002B2CF9AE}" pid="3" name="MediaServiceImageTags">
    <vt:lpwstr/>
  </property>
</Properties>
</file>